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7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<sst xmlns="http://schemas.openxmlformats.org/spreadsheetml/2006/main" count="55" uniqueCount="46">
  <si>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</si>
  <si>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</si>
  <si>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</si>
  <si>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</si>
  <si>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</si>
  <si>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</si>
  <si>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</si>
  <si>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</si>
  <si>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</si>
  <si>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</si>
  <si>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</si>
  <si>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</si>
  <si>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</si>
  <si>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</si>
  <si>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ул. Спортивная, д.1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</si>
  <si>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</si>
  <si>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</si>
  <si>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</si>
  <si>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</si>
  <si>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</si>
  <si>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</si>
  <si>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Технич.обслуж.ВДГО</t>
  </si>
  <si>
    <t>Услуги управления ,общехоз.расходы</t>
  </si>
  <si>
    <t>Содержание информ-расчетн.центра</t>
  </si>
  <si>
    <t xml:space="preserve"> </t>
  </si>
  <si>
    <t>Директор ООО Агентство "Талион"                                                    Кабакова З.Н.</t>
  </si>
  <si>
    <t>АО"Мосводоканал"</t>
  </si>
  <si>
    <t>Ставки оплаты за жилое помещение за отчетный период 2015 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</si>
  <si>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</si>
  <si>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2015г., руб.</t>
  </si>
  <si>
    <t>Текущий ремонт жилищного фонда</t>
  </si>
  <si>
    <t>у.Спортивная , д.1</t>
  </si>
  <si>
    <t>Технич.обслуж.инжен.оборуд.</t>
  </si>
  <si>
    <t>Противопожарные мероприятия</t>
  </si>
  <si>
    <t xml:space="preserve">Санитарное содержание мест общего пользования </t>
  </si>
  <si>
    <t xml:space="preserve">Освещение мест общего пользования </t>
  </si>
  <si>
    <t>Проверка дымоходов и вентканалов</t>
  </si>
  <si>
    <t>Очистка крыши от снега и наледи</t>
  </si>
  <si>
    <t>Коммунальные ресурсы в целях содержания ОИ в МКД</t>
  </si>
  <si>
    <t>Техническое обслуживание ВДГО</t>
  </si>
  <si>
    <t>холодная вода</t>
  </si>
  <si>
    <t>отведение сточных вод</t>
  </si>
  <si>
    <t>электроэнергия мест общего пользования</t>
  </si>
  <si>
    <t>долг с 2007-2019г.</t>
  </si>
  <si>
    <t xml:space="preserve">Отчет деятельности управляющей компании ООО Агентство" Талион" за 2019 год         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</si>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</sst>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0" fillId="0" borderId="0" xfId="0" applyNumberFormat="1" applyFill="1"/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G37" sqref="G37:I37"/>
    </sheetView>
  </sheetViews>
  <sheetFormatPr defaultRowHeight="15" x14ac:dyDescent="0.25"/>
  <cols>
    <col min="6" max="6" width="14.85546875" customWidth="1"/>
  </cols>
  <sheetData>
    <row r="2" spans="1:9" x14ac:dyDescent="0.25">
      <c r="A2" s="58" t="s">
        <v>44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58"/>
      <c r="B3" s="58"/>
      <c r="C3" s="58"/>
      <c r="D3" s="58"/>
      <c r="E3" s="58"/>
      <c r="F3" s="58"/>
      <c r="G3" s="58"/>
      <c r="H3" s="58"/>
      <c r="I3" s="58"/>
    </row>
    <row r="4" spans="1:9" x14ac:dyDescent="0.25">
      <c r="A4" s="1"/>
      <c r="B4" s="1"/>
      <c r="C4" s="58" t="s">
        <v>14</v>
      </c>
      <c r="D4" s="58"/>
      <c r="E4" s="58"/>
      <c r="F4" s="58"/>
      <c r="G4" s="58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8" t="s">
        <v>0</v>
      </c>
      <c r="B6" s="58"/>
      <c r="C6" s="58"/>
      <c r="D6" s="58"/>
      <c r="E6" s="58"/>
      <c r="F6" s="58"/>
      <c r="G6" s="58"/>
      <c r="H6" s="58"/>
      <c r="I6" s="58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3" t="s">
        <v>1</v>
      </c>
    </row>
    <row r="8" spans="1:9" x14ac:dyDescent="0.25">
      <c r="A8" s="59"/>
      <c r="B8" s="60"/>
      <c r="C8" s="63" t="s">
        <v>13</v>
      </c>
      <c r="D8" s="64"/>
      <c r="E8" s="63" t="s">
        <v>26</v>
      </c>
      <c r="F8" s="64"/>
      <c r="G8" s="63" t="s">
        <v>2</v>
      </c>
      <c r="H8" s="67"/>
      <c r="I8" s="70" t="s">
        <v>43</v>
      </c>
    </row>
    <row r="9" spans="1:9" ht="32.25" customHeight="1" thickBot="1" x14ac:dyDescent="0.3">
      <c r="A9" s="61"/>
      <c r="B9" s="62"/>
      <c r="C9" s="65"/>
      <c r="D9" s="66"/>
      <c r="E9" s="65"/>
      <c r="F9" s="66"/>
      <c r="G9" s="65"/>
      <c r="H9" s="68"/>
      <c r="I9" s="71"/>
    </row>
    <row r="10" spans="1:9" x14ac:dyDescent="0.25">
      <c r="A10" s="24" t="s">
        <v>3</v>
      </c>
      <c r="B10" s="25"/>
      <c r="C10" s="28">
        <v>665.75</v>
      </c>
      <c r="D10" s="29"/>
      <c r="E10" s="28">
        <v>360.11</v>
      </c>
      <c r="F10" s="29"/>
      <c r="G10" s="28">
        <v>726.54</v>
      </c>
      <c r="H10" s="32"/>
      <c r="I10" s="72"/>
    </row>
    <row r="11" spans="1:9" x14ac:dyDescent="0.25">
      <c r="A11" s="26"/>
      <c r="B11" s="27"/>
      <c r="C11" s="30"/>
      <c r="D11" s="31"/>
      <c r="E11" s="30"/>
      <c r="F11" s="31"/>
      <c r="G11" s="30"/>
      <c r="H11" s="33"/>
      <c r="I11" s="73"/>
    </row>
    <row r="12" spans="1:9" x14ac:dyDescent="0.25">
      <c r="A12" s="34" t="s">
        <v>4</v>
      </c>
      <c r="B12" s="35"/>
      <c r="C12" s="38">
        <v>675.92</v>
      </c>
      <c r="D12" s="39"/>
      <c r="E12" s="38">
        <v>345.1</v>
      </c>
      <c r="F12" s="39"/>
      <c r="G12" s="38">
        <v>741.68</v>
      </c>
      <c r="H12" s="40"/>
      <c r="I12" s="73"/>
    </row>
    <row r="13" spans="1:9" x14ac:dyDescent="0.25">
      <c r="A13" s="36"/>
      <c r="B13" s="37"/>
      <c r="C13" s="30"/>
      <c r="D13" s="31"/>
      <c r="E13" s="30"/>
      <c r="F13" s="31"/>
      <c r="G13" s="30"/>
      <c r="H13" s="33"/>
      <c r="I13" s="73"/>
    </row>
    <row r="14" spans="1:9" x14ac:dyDescent="0.25">
      <c r="A14" s="93" t="s">
        <v>5</v>
      </c>
      <c r="B14" s="94"/>
      <c r="C14" s="38">
        <f>C10-C12</f>
        <v>-10.169999999999959</v>
      </c>
      <c r="D14" s="39"/>
      <c r="E14" s="38">
        <f>E10-E12</f>
        <v>15.009999999999991</v>
      </c>
      <c r="F14" s="39"/>
      <c r="G14" s="38">
        <f>G10-G12</f>
        <v>-15.139999999999986</v>
      </c>
      <c r="H14" s="40"/>
      <c r="I14" s="74">
        <v>115.26</v>
      </c>
    </row>
    <row r="15" spans="1:9" ht="15.75" thickBot="1" x14ac:dyDescent="0.3">
      <c r="A15" s="95"/>
      <c r="B15" s="96"/>
      <c r="C15" s="54"/>
      <c r="D15" s="97"/>
      <c r="E15" s="54"/>
      <c r="F15" s="97"/>
      <c r="G15" s="54"/>
      <c r="H15" s="55"/>
      <c r="I15" s="75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98" t="s">
        <v>6</v>
      </c>
      <c r="B18" s="98"/>
      <c r="C18" s="98"/>
      <c r="D18" s="98"/>
      <c r="E18" s="98"/>
      <c r="F18" s="98"/>
      <c r="G18" s="98"/>
      <c r="H18" s="98"/>
      <c r="I18" s="98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41" t="s">
        <v>8</v>
      </c>
      <c r="C20" s="42"/>
      <c r="D20" s="42"/>
      <c r="E20" s="42"/>
      <c r="F20" s="43"/>
      <c r="G20" s="44" t="s">
        <v>12</v>
      </c>
      <c r="H20" s="45"/>
      <c r="I20" s="46"/>
    </row>
    <row r="21" spans="1:10" ht="16.5" customHeight="1" x14ac:dyDescent="0.25">
      <c r="A21" s="76">
        <v>1</v>
      </c>
      <c r="B21" s="78" t="s">
        <v>15</v>
      </c>
      <c r="C21" s="79"/>
      <c r="D21" s="79"/>
      <c r="E21" s="79"/>
      <c r="F21" s="80"/>
      <c r="G21" s="28">
        <v>170.3</v>
      </c>
      <c r="H21" s="32"/>
      <c r="I21" s="84"/>
      <c r="J21" s="7"/>
    </row>
    <row r="22" spans="1:10" hidden="1" x14ac:dyDescent="0.25">
      <c r="A22" s="77"/>
      <c r="B22" s="81"/>
      <c r="C22" s="82"/>
      <c r="D22" s="82"/>
      <c r="E22" s="82"/>
      <c r="F22" s="83"/>
      <c r="G22" s="30"/>
      <c r="H22" s="33"/>
      <c r="I22" s="85"/>
      <c r="J22" s="7"/>
    </row>
    <row r="23" spans="1:10" ht="20.25" customHeight="1" x14ac:dyDescent="0.25">
      <c r="A23" s="12">
        <v>2</v>
      </c>
      <c r="B23" s="47" t="s">
        <v>16</v>
      </c>
      <c r="C23" s="48"/>
      <c r="D23" s="48"/>
      <c r="E23" s="48"/>
      <c r="F23" s="49"/>
      <c r="G23" s="17">
        <v>61.43</v>
      </c>
      <c r="H23" s="50"/>
      <c r="I23" s="51"/>
      <c r="J23" s="7"/>
    </row>
    <row r="24" spans="1:10" x14ac:dyDescent="0.25">
      <c r="A24" s="13">
        <v>3</v>
      </c>
      <c r="B24" s="20" t="s">
        <v>38</v>
      </c>
      <c r="C24" s="56"/>
      <c r="D24" s="56"/>
      <c r="E24" s="56"/>
      <c r="F24" s="57"/>
      <c r="G24" s="52">
        <f>SUM(G25:I27)</f>
        <v>31.270000000000003</v>
      </c>
      <c r="H24" s="52"/>
      <c r="I24" s="53"/>
      <c r="J24" s="7"/>
    </row>
    <row r="25" spans="1:10" x14ac:dyDescent="0.25">
      <c r="A25" s="13" t="s">
        <v>24</v>
      </c>
      <c r="B25" s="20" t="s">
        <v>40</v>
      </c>
      <c r="C25" s="21"/>
      <c r="D25" s="21"/>
      <c r="E25" s="21"/>
      <c r="F25" s="22"/>
      <c r="G25" s="17">
        <v>3.28</v>
      </c>
      <c r="H25" s="18"/>
      <c r="I25" s="19"/>
      <c r="J25" s="16"/>
    </row>
    <row r="26" spans="1:10" x14ac:dyDescent="0.25">
      <c r="A26" s="13" t="s">
        <v>24</v>
      </c>
      <c r="B26" s="20" t="s">
        <v>41</v>
      </c>
      <c r="C26" s="21"/>
      <c r="D26" s="21"/>
      <c r="E26" s="21"/>
      <c r="F26" s="22"/>
      <c r="G26" s="17">
        <v>3.64</v>
      </c>
      <c r="H26" s="18"/>
      <c r="I26" s="19"/>
      <c r="J26" s="16"/>
    </row>
    <row r="27" spans="1:10" x14ac:dyDescent="0.25">
      <c r="A27" s="13" t="s">
        <v>24</v>
      </c>
      <c r="B27" s="20" t="s">
        <v>42</v>
      </c>
      <c r="C27" s="21"/>
      <c r="D27" s="21"/>
      <c r="E27" s="21"/>
      <c r="F27" s="22"/>
      <c r="G27" s="17">
        <v>24.35</v>
      </c>
      <c r="H27" s="18"/>
      <c r="I27" s="19"/>
      <c r="J27" s="16"/>
    </row>
    <row r="28" spans="1:10" x14ac:dyDescent="0.25">
      <c r="A28" s="13">
        <v>4</v>
      </c>
      <c r="B28" s="92" t="s">
        <v>30</v>
      </c>
      <c r="C28" s="92"/>
      <c r="D28" s="92"/>
      <c r="E28" s="92"/>
      <c r="F28" s="92"/>
      <c r="G28" s="52">
        <v>202.85</v>
      </c>
      <c r="H28" s="52"/>
      <c r="I28" s="53"/>
      <c r="J28" s="7"/>
    </row>
    <row r="29" spans="1:10" x14ac:dyDescent="0.25">
      <c r="A29" s="13">
        <v>5</v>
      </c>
      <c r="B29" s="20" t="s">
        <v>37</v>
      </c>
      <c r="C29" s="21"/>
      <c r="D29" s="21"/>
      <c r="E29" s="21"/>
      <c r="F29" s="22"/>
      <c r="G29" s="17">
        <v>32.4</v>
      </c>
      <c r="H29" s="18"/>
      <c r="I29" s="19"/>
      <c r="J29" s="7"/>
    </row>
    <row r="30" spans="1:10" x14ac:dyDescent="0.25">
      <c r="A30" s="13">
        <v>6</v>
      </c>
      <c r="B30" s="20" t="s">
        <v>45</v>
      </c>
      <c r="C30" s="21"/>
      <c r="D30" s="21"/>
      <c r="E30" s="21"/>
      <c r="F30" s="22"/>
      <c r="G30" s="17">
        <v>4.5</v>
      </c>
      <c r="H30" s="18"/>
      <c r="I30" s="19"/>
      <c r="J30" s="7"/>
    </row>
    <row r="31" spans="1:10" x14ac:dyDescent="0.25">
      <c r="A31" s="13">
        <v>7</v>
      </c>
      <c r="B31" s="92" t="s">
        <v>36</v>
      </c>
      <c r="C31" s="92"/>
      <c r="D31" s="92"/>
      <c r="E31" s="92"/>
      <c r="F31" s="92"/>
      <c r="G31" s="52">
        <v>12.26</v>
      </c>
      <c r="H31" s="52"/>
      <c r="I31" s="53"/>
      <c r="J31" s="7"/>
    </row>
    <row r="32" spans="1:10" x14ac:dyDescent="0.25">
      <c r="A32" s="13">
        <v>8</v>
      </c>
      <c r="B32" s="92" t="s">
        <v>39</v>
      </c>
      <c r="C32" s="92"/>
      <c r="D32" s="92"/>
      <c r="E32" s="92"/>
      <c r="F32" s="92"/>
      <c r="G32" s="52">
        <v>33.869999999999997</v>
      </c>
      <c r="H32" s="52"/>
      <c r="I32" s="53"/>
      <c r="J32" s="7"/>
    </row>
    <row r="33" spans="1:10" ht="14.25" customHeight="1" x14ac:dyDescent="0.25">
      <c r="A33" s="112">
        <v>9</v>
      </c>
      <c r="B33" s="86" t="s">
        <v>9</v>
      </c>
      <c r="C33" s="87"/>
      <c r="D33" s="87"/>
      <c r="E33" s="87"/>
      <c r="F33" s="88"/>
      <c r="G33" s="38">
        <v>105.06</v>
      </c>
      <c r="H33" s="40"/>
      <c r="I33" s="102"/>
      <c r="J33" s="7"/>
    </row>
    <row r="34" spans="1:10" hidden="1" x14ac:dyDescent="0.25">
      <c r="A34" s="77"/>
      <c r="B34" s="89"/>
      <c r="C34" s="90"/>
      <c r="D34" s="90"/>
      <c r="E34" s="90"/>
      <c r="F34" s="91"/>
      <c r="G34" s="103"/>
      <c r="H34" s="104"/>
      <c r="I34" s="105"/>
      <c r="J34" s="7"/>
    </row>
    <row r="35" spans="1:10" x14ac:dyDescent="0.25">
      <c r="A35" s="13">
        <v>10</v>
      </c>
      <c r="B35" s="92" t="s">
        <v>19</v>
      </c>
      <c r="C35" s="92"/>
      <c r="D35" s="92"/>
      <c r="E35" s="92"/>
      <c r="F35" s="92"/>
      <c r="G35" s="52">
        <v>36.72</v>
      </c>
      <c r="H35" s="52"/>
      <c r="I35" s="53"/>
      <c r="J35" s="7"/>
    </row>
    <row r="36" spans="1:10" ht="15.75" thickBot="1" x14ac:dyDescent="0.3">
      <c r="A36" s="14">
        <v>11</v>
      </c>
      <c r="B36" s="99" t="s">
        <v>10</v>
      </c>
      <c r="C36" s="99"/>
      <c r="D36" s="99"/>
      <c r="E36" s="99"/>
      <c r="F36" s="99"/>
      <c r="G36" s="100">
        <v>90.95</v>
      </c>
      <c r="H36" s="100"/>
      <c r="I36" s="101"/>
      <c r="J36" s="7"/>
    </row>
    <row r="37" spans="1:10" ht="15.75" thickBot="1" x14ac:dyDescent="0.3">
      <c r="A37" s="15" t="s">
        <v>24</v>
      </c>
      <c r="B37" s="106" t="s">
        <v>11</v>
      </c>
      <c r="C37" s="107"/>
      <c r="D37" s="107"/>
      <c r="E37" s="107"/>
      <c r="F37" s="108"/>
      <c r="G37" s="109">
        <f>G21+G23+G24+G28+G29+G30+G31+G32+G33+G35+G36</f>
        <v>781.61000000000013</v>
      </c>
      <c r="H37" s="110"/>
      <c r="I37" s="111"/>
      <c r="J37" s="7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</row>
    <row r="42" spans="1:10" x14ac:dyDescent="0.25">
      <c r="A42" s="69"/>
      <c r="B42" s="69"/>
      <c r="C42" s="69"/>
      <c r="D42" s="69"/>
      <c r="E42" s="69"/>
      <c r="F42" s="69"/>
      <c r="G42" s="69"/>
      <c r="H42" s="69"/>
      <c r="I42" s="69"/>
    </row>
    <row r="43" spans="1:10" x14ac:dyDescent="0.25">
      <c r="A43" s="23" t="s">
        <v>25</v>
      </c>
      <c r="B43" s="23"/>
      <c r="C43" s="23"/>
      <c r="D43" s="23"/>
      <c r="E43" s="23"/>
      <c r="F43" s="23"/>
      <c r="G43" s="23"/>
      <c r="H43" s="23"/>
      <c r="I43" s="23"/>
    </row>
  </sheetData>
  <mergeCells count="59">
    <mergeCell ref="G29:I29"/>
    <mergeCell ref="B31:F31"/>
    <mergeCell ref="G31:I31"/>
    <mergeCell ref="A33:A34"/>
    <mergeCell ref="B35:F35"/>
    <mergeCell ref="G35:I35"/>
    <mergeCell ref="B30:F30"/>
    <mergeCell ref="G30:I30"/>
    <mergeCell ref="B32:F32"/>
    <mergeCell ref="G32:I32"/>
    <mergeCell ref="B36:F36"/>
    <mergeCell ref="G36:I36"/>
    <mergeCell ref="G33:I34"/>
    <mergeCell ref="B37:F37"/>
    <mergeCell ref="G37:I37"/>
    <mergeCell ref="A42:I42"/>
    <mergeCell ref="I8:I9"/>
    <mergeCell ref="I10:I13"/>
    <mergeCell ref="I14:I15"/>
    <mergeCell ref="A21:A22"/>
    <mergeCell ref="B21:F22"/>
    <mergeCell ref="G21:I22"/>
    <mergeCell ref="B33:F34"/>
    <mergeCell ref="B28:F28"/>
    <mergeCell ref="G28:I28"/>
    <mergeCell ref="B29:F29"/>
    <mergeCell ref="A14:B15"/>
    <mergeCell ref="C14:D15"/>
    <mergeCell ref="E14:F15"/>
    <mergeCell ref="A18:I18"/>
    <mergeCell ref="B25:F25"/>
    <mergeCell ref="A2:I3"/>
    <mergeCell ref="C4:G4"/>
    <mergeCell ref="A6:I6"/>
    <mergeCell ref="A8:B9"/>
    <mergeCell ref="C8:D9"/>
    <mergeCell ref="E8:F9"/>
    <mergeCell ref="G8:H9"/>
    <mergeCell ref="A43:I43"/>
    <mergeCell ref="A10:B11"/>
    <mergeCell ref="C10:D11"/>
    <mergeCell ref="E10:F11"/>
    <mergeCell ref="G10:H11"/>
    <mergeCell ref="A12:B13"/>
    <mergeCell ref="C12:D13"/>
    <mergeCell ref="E12:F13"/>
    <mergeCell ref="G12:H13"/>
    <mergeCell ref="B20:F20"/>
    <mergeCell ref="G20:I20"/>
    <mergeCell ref="B23:F23"/>
    <mergeCell ref="G23:I23"/>
    <mergeCell ref="G24:I24"/>
    <mergeCell ref="G14:H15"/>
    <mergeCell ref="B24:F24"/>
    <mergeCell ref="G25:I25"/>
    <mergeCell ref="B26:F26"/>
    <mergeCell ref="G26:I26"/>
    <mergeCell ref="B27:F27"/>
    <mergeCell ref="G27:I27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9" sqref="B9:E9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58" t="s">
        <v>27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x14ac:dyDescent="0.25">
      <c r="D3" s="5"/>
      <c r="E3" s="5" t="s">
        <v>31</v>
      </c>
      <c r="F3" s="5"/>
    </row>
    <row r="5" spans="1:9" s="5" customFormat="1" ht="78.75" customHeight="1" x14ac:dyDescent="0.25">
      <c r="A5" s="4" t="s">
        <v>7</v>
      </c>
      <c r="B5" s="113" t="s">
        <v>8</v>
      </c>
      <c r="C5" s="113"/>
      <c r="D5" s="113"/>
      <c r="E5" s="113"/>
      <c r="F5" s="114" t="s">
        <v>28</v>
      </c>
      <c r="G5" s="114"/>
      <c r="H5" s="114" t="s">
        <v>29</v>
      </c>
      <c r="I5" s="114"/>
    </row>
    <row r="6" spans="1:9" ht="20.25" customHeight="1" x14ac:dyDescent="0.25">
      <c r="A6" s="6">
        <v>1</v>
      </c>
      <c r="B6" s="115" t="s">
        <v>17</v>
      </c>
      <c r="C6" s="116"/>
      <c r="D6" s="116"/>
      <c r="E6" s="116"/>
      <c r="F6" s="117">
        <v>2.5</v>
      </c>
      <c r="G6" s="117"/>
      <c r="H6" s="117">
        <v>1.75</v>
      </c>
      <c r="I6" s="117"/>
    </row>
    <row r="7" spans="1:9" ht="33.75" customHeight="1" x14ac:dyDescent="0.25">
      <c r="A7" s="6">
        <v>2</v>
      </c>
      <c r="B7" s="115" t="s">
        <v>34</v>
      </c>
      <c r="C7" s="116"/>
      <c r="D7" s="116"/>
      <c r="E7" s="116"/>
      <c r="F7" s="117">
        <v>2.66</v>
      </c>
      <c r="G7" s="117"/>
      <c r="H7" s="117">
        <v>2.68</v>
      </c>
      <c r="I7" s="117"/>
    </row>
    <row r="8" spans="1:9" ht="18" customHeight="1" x14ac:dyDescent="0.25">
      <c r="A8" s="6">
        <v>3</v>
      </c>
      <c r="B8" s="115" t="s">
        <v>35</v>
      </c>
      <c r="C8" s="116"/>
      <c r="D8" s="116"/>
      <c r="E8" s="116"/>
      <c r="F8" s="117">
        <v>0.71</v>
      </c>
      <c r="G8" s="117"/>
      <c r="H8" s="117">
        <v>0.68</v>
      </c>
      <c r="I8" s="117"/>
    </row>
    <row r="9" spans="1:9" ht="20.25" customHeight="1" x14ac:dyDescent="0.25">
      <c r="A9" s="6">
        <v>4</v>
      </c>
      <c r="B9" s="118" t="s">
        <v>30</v>
      </c>
      <c r="C9" s="119"/>
      <c r="D9" s="119"/>
      <c r="E9" s="120"/>
      <c r="F9" s="121">
        <v>8.26</v>
      </c>
      <c r="G9" s="122"/>
      <c r="H9" s="121">
        <v>10.49</v>
      </c>
      <c r="I9" s="122"/>
    </row>
    <row r="10" spans="1:9" ht="15" customHeight="1" x14ac:dyDescent="0.25">
      <c r="A10" s="6">
        <v>5</v>
      </c>
      <c r="B10" s="118" t="s">
        <v>33</v>
      </c>
      <c r="C10" s="119"/>
      <c r="D10" s="119"/>
      <c r="E10" s="120"/>
      <c r="F10" s="121">
        <v>0.53</v>
      </c>
      <c r="G10" s="122"/>
      <c r="H10" s="121">
        <v>10.49</v>
      </c>
      <c r="I10" s="122"/>
    </row>
    <row r="11" spans="1:9" x14ac:dyDescent="0.25">
      <c r="A11" s="6">
        <v>6</v>
      </c>
      <c r="B11" s="118" t="s">
        <v>32</v>
      </c>
      <c r="C11" s="119"/>
      <c r="D11" s="119"/>
      <c r="E11" s="120"/>
      <c r="F11" s="117">
        <v>0.1</v>
      </c>
      <c r="G11" s="117"/>
      <c r="H11" s="121">
        <v>0</v>
      </c>
      <c r="I11" s="122"/>
    </row>
    <row r="12" spans="1:9" x14ac:dyDescent="0.25">
      <c r="A12" s="6">
        <v>7</v>
      </c>
      <c r="B12" s="118" t="s">
        <v>21</v>
      </c>
      <c r="C12" s="119"/>
      <c r="D12" s="119"/>
      <c r="E12" s="120"/>
      <c r="F12" s="117">
        <v>0.09</v>
      </c>
      <c r="G12" s="117"/>
      <c r="H12" s="121">
        <v>0</v>
      </c>
      <c r="I12" s="122"/>
    </row>
    <row r="13" spans="1:9" x14ac:dyDescent="0.25">
      <c r="A13" s="6">
        <v>8</v>
      </c>
      <c r="B13" s="115" t="s">
        <v>18</v>
      </c>
      <c r="C13" s="116"/>
      <c r="D13" s="116"/>
      <c r="E13" s="116"/>
      <c r="F13" s="121">
        <v>0.23</v>
      </c>
      <c r="G13" s="122"/>
      <c r="H13" s="117">
        <v>0.5</v>
      </c>
      <c r="I13" s="117"/>
    </row>
    <row r="14" spans="1:9" ht="17.25" customHeight="1" x14ac:dyDescent="0.25">
      <c r="A14" s="6">
        <v>9</v>
      </c>
      <c r="B14" s="115" t="s">
        <v>22</v>
      </c>
      <c r="C14" s="116"/>
      <c r="D14" s="116"/>
      <c r="E14" s="116"/>
      <c r="F14" s="117">
        <v>1.75</v>
      </c>
      <c r="G14" s="117"/>
      <c r="H14" s="117">
        <v>1.67</v>
      </c>
      <c r="I14" s="117"/>
    </row>
    <row r="15" spans="1:9" x14ac:dyDescent="0.25">
      <c r="A15" s="6">
        <v>10</v>
      </c>
      <c r="B15" s="115" t="s">
        <v>23</v>
      </c>
      <c r="C15" s="116"/>
      <c r="D15" s="116"/>
      <c r="E15" s="116"/>
      <c r="F15" s="117">
        <v>1.27</v>
      </c>
      <c r="G15" s="117"/>
      <c r="H15" s="117">
        <v>1.25</v>
      </c>
      <c r="I15" s="117"/>
    </row>
    <row r="16" spans="1:9" ht="30" customHeight="1" x14ac:dyDescent="0.25">
      <c r="A16" s="6">
        <v>11</v>
      </c>
      <c r="B16" s="115" t="s">
        <v>19</v>
      </c>
      <c r="C16" s="116"/>
      <c r="D16" s="116"/>
      <c r="E16" s="116"/>
      <c r="F16" s="117">
        <v>1.55</v>
      </c>
      <c r="G16" s="117"/>
      <c r="H16" s="117">
        <v>1.41</v>
      </c>
      <c r="I16" s="117"/>
    </row>
    <row r="17" spans="1:9" x14ac:dyDescent="0.25">
      <c r="A17" s="6">
        <v>12</v>
      </c>
      <c r="B17" s="115" t="s">
        <v>20</v>
      </c>
      <c r="C17" s="116"/>
      <c r="D17" s="116"/>
      <c r="E17" s="116"/>
      <c r="F17" s="117">
        <v>3.42</v>
      </c>
      <c r="G17" s="117"/>
      <c r="H17" s="117">
        <v>3.21</v>
      </c>
      <c r="I17" s="117"/>
    </row>
    <row r="18" spans="1:9" x14ac:dyDescent="0.25">
      <c r="A18" s="124" t="s">
        <v>11</v>
      </c>
      <c r="B18" s="125"/>
      <c r="C18" s="125"/>
      <c r="D18" s="125"/>
      <c r="E18" s="126"/>
      <c r="F18" s="123">
        <f>SUM(F6:G17)</f>
        <v>23.07</v>
      </c>
      <c r="G18" s="123"/>
      <c r="H18" s="123">
        <f>SUM(H6:I17)</f>
        <v>34.129999999999995</v>
      </c>
      <c r="I18" s="123"/>
    </row>
    <row r="21" spans="1:9" x14ac:dyDescent="0.25">
      <c r="A21" s="23" t="s">
        <v>25</v>
      </c>
      <c r="B21" s="23"/>
      <c r="C21" s="23"/>
      <c r="D21" s="23"/>
      <c r="E21" s="23"/>
      <c r="F21" s="23"/>
      <c r="G21" s="23"/>
      <c r="H21" s="23"/>
      <c r="I21" s="23"/>
    </row>
  </sheetData>
  <mergeCells count="44">
    <mergeCell ref="B13:E13"/>
    <mergeCell ref="F13:G13"/>
    <mergeCell ref="H13:I13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  <mergeCell ref="B9:E9"/>
    <mergeCell ref="F9:G9"/>
    <mergeCell ref="H9:I9"/>
    <mergeCell ref="F15:G15"/>
    <mergeCell ref="H15:I15"/>
    <mergeCell ref="B11:E11"/>
    <mergeCell ref="F11:G11"/>
    <mergeCell ref="H11:I11"/>
    <mergeCell ref="B14:E14"/>
    <mergeCell ref="H10:I10"/>
    <mergeCell ref="B12:E12"/>
    <mergeCell ref="F12:G12"/>
    <mergeCell ref="H12:I12"/>
    <mergeCell ref="F14:G14"/>
    <mergeCell ref="H14:I14"/>
    <mergeCell ref="B15:E15"/>
    <mergeCell ref="A21:I21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10:E10"/>
    <mergeCell ref="F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2017-11-23T08:02:45Z</cp:lastPrinted>
  <dcterms:created xsi:type="dcterms:W3CDTF">2013-01-17T08:41:11Z</dcterms:created>
  <dcterms:modified xsi:type="dcterms:W3CDTF">2020-02-11T07:03:58Z</dcterms:modified>
</cp:coreProperties>
</file>