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8" i="5" l="1"/>
</calcChain>
</file>

<file path=xl/sharedStrings.xml><?xml version="1.0" encoding="utf-8"?>
<sst xmlns="http://schemas.openxmlformats.org/spreadsheetml/2006/main" count="93" uniqueCount="71">
  <si>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</si>
  <si>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</si>
  <si>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</si>
  <si>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</si>
  <si>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</si>
  <si>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</si>
  <si>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</si>
  <si>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</si>
  <si>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</si>
  <si>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</si>
  <si>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</si>
  <si>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</si>
  <si>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</si>
  <si>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</si>
  <si>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</si>
  <si>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</si>
  <si>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</si>
  <si>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</si>
  <si>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</si>
  <si>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</si>
  <si>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ед.изм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</si>
  <si>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</si>
  <si>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</si>
  <si>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</si>
  <si>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</si>
  <si>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</si>
  <si>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</si>
  <si>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</si>
  <si>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</si>
  <si>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</si>
  <si>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</si>
  <si>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</si>
  <si>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</si>
  <si>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</si>
  <si>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</si>
  <si>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</si>
  <si>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</si>
  <si>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</si>
  <si>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шт</t>
  </si>
  <si>
    <t>восстановление теплоизоляции трубопроводов отопления и ГВС в подвале ж/д</t>
  </si>
  <si>
    <t>м</t>
  </si>
  <si>
    <t>замена ламп в местах общего пользования</t>
  </si>
  <si>
    <t>планово-предупредительный ремонт электрооборудования электрощитовых (замена предохранителей, автоматов, пакетных переключателей, замена электропроводки)</t>
  </si>
  <si>
    <t>прокладка кабель-каналов в подъезде ж/д</t>
  </si>
  <si>
    <t>проверка и замена вышедших из строя манометров и термометров</t>
  </si>
  <si>
    <t>окраска входных металлических дверей замена уплотнителя</t>
  </si>
  <si>
    <t>замена отдельных участков  трубопровода отопления в порядке текущего ремонта, ДУ50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</si>
  <si>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</si>
  <si>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</si>
  <si>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</si>
  <si>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</si>
  <si>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</si>
  <si>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</si>
  <si>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</si>
  <si>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</si>
  <si>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</si>
  <si>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</si>
  <si>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</si>
  <si>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</si>
  <si>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Объем (площадь жилых  полмещений)</t>
  </si>
  <si>
    <t>Кол-во (кол-во месяцев)</t>
  </si>
  <si>
    <t>3,88</t>
  </si>
  <si>
    <t>1,17</t>
  </si>
  <si>
    <t>11,36</t>
  </si>
  <si>
    <t>0,14</t>
  </si>
  <si>
    <t>0,84</t>
  </si>
  <si>
    <t>0,73</t>
  </si>
  <si>
    <t>0,29</t>
  </si>
  <si>
    <t>0,64</t>
  </si>
  <si>
    <t>1,89</t>
  </si>
  <si>
    <t>1,93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</si>
</sst>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5" fillId="5" borderId="0" xfId="3" applyFill="1" applyBorder="1"/>
    <xf numFmtId="0" fontId="6" fillId="0" borderId="1" xfId="0" applyFon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/>
    <xf numFmtId="0" fontId="0" fillId="0" borderId="2" xfId="0" applyBorder="1"/>
    <xf numFmtId="0" fontId="4" fillId="0" borderId="1" xfId="0" applyFont="1" applyBorder="1" applyAlignment="1">
      <alignment horizontal="center"/>
    </xf>
    <xf numFmtId="49" fontId="5" fillId="4" borderId="1" xfId="3" applyNumberForma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0" xfId="0" applyFill="1"/>
    <xf numFmtId="0" fontId="7" fillId="0" borderId="2" xfId="0" applyFont="1" applyBorder="1"/>
    <xf numFmtId="0" fontId="7" fillId="0" borderId="0" xfId="0" applyFont="1"/>
    <xf numFmtId="0" fontId="7" fillId="5" borderId="1" xfId="0" applyFont="1" applyFill="1" applyBorder="1" applyAlignment="1">
      <alignment horizontal="left"/>
    </xf>
    <xf numFmtId="0" fontId="8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B28" sqref="B28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30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60" customHeight="1" x14ac:dyDescent="0.25">
      <c r="A2" s="3" t="s">
        <v>8</v>
      </c>
      <c r="B2" s="4" t="s">
        <v>9</v>
      </c>
      <c r="C2" s="4" t="s">
        <v>59</v>
      </c>
      <c r="D2" s="4" t="s">
        <v>60</v>
      </c>
      <c r="E2" s="4" t="s">
        <v>10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5" t="s">
        <v>21</v>
      </c>
      <c r="B3" s="6" t="s">
        <v>61</v>
      </c>
      <c r="C3" s="11">
        <v>6111</v>
      </c>
      <c r="D3" s="6" t="s">
        <v>14</v>
      </c>
      <c r="E3" s="10">
        <v>284528.15999999997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12" t="s">
        <v>22</v>
      </c>
      <c r="B4" s="6" t="s">
        <v>28</v>
      </c>
      <c r="C4" s="11">
        <v>6111</v>
      </c>
      <c r="D4" s="6" t="s">
        <v>14</v>
      </c>
      <c r="E4" s="10">
        <v>8799.84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5" t="s">
        <v>23</v>
      </c>
      <c r="B5" s="6" t="s">
        <v>62</v>
      </c>
      <c r="C5" s="11">
        <v>6111</v>
      </c>
      <c r="D5" s="6" t="s">
        <v>14</v>
      </c>
      <c r="E5" s="10">
        <v>85798.44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5" t="s">
        <v>24</v>
      </c>
      <c r="B6" s="6" t="s">
        <v>37</v>
      </c>
      <c r="C6" s="11">
        <v>6111</v>
      </c>
      <c r="D6" s="6" t="s">
        <v>14</v>
      </c>
      <c r="E6" s="10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5" t="s">
        <v>25</v>
      </c>
      <c r="B7" s="6" t="s">
        <v>37</v>
      </c>
      <c r="C7" s="11">
        <v>6111</v>
      </c>
      <c r="D7" s="6" t="s">
        <v>14</v>
      </c>
      <c r="E7" s="10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26</v>
      </c>
      <c r="B8" s="6" t="s">
        <v>63</v>
      </c>
      <c r="C8" s="11">
        <v>6111</v>
      </c>
      <c r="D8" s="6" t="s">
        <v>14</v>
      </c>
      <c r="E8" s="10">
        <v>833051.52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5" t="s">
        <v>27</v>
      </c>
      <c r="B9" s="6" t="s">
        <v>64</v>
      </c>
      <c r="C9" s="11">
        <v>6111</v>
      </c>
      <c r="D9" s="6" t="s">
        <v>14</v>
      </c>
      <c r="E9" s="10">
        <v>10266.48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5" t="s">
        <v>29</v>
      </c>
      <c r="B10" s="6" t="s">
        <v>65</v>
      </c>
      <c r="C10" s="11">
        <v>6111</v>
      </c>
      <c r="D10" s="6" t="s">
        <v>14</v>
      </c>
      <c r="E10" s="10">
        <v>61598.879999999997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 t="s">
        <v>30</v>
      </c>
      <c r="B11" s="6" t="s">
        <v>66</v>
      </c>
      <c r="C11" s="11">
        <v>6111</v>
      </c>
      <c r="D11" s="6" t="s">
        <v>14</v>
      </c>
      <c r="E11" s="10">
        <v>53532.36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5" t="s">
        <v>31</v>
      </c>
      <c r="B12" s="6" t="s">
        <v>67</v>
      </c>
      <c r="C12" s="11">
        <v>6111</v>
      </c>
      <c r="D12" s="6" t="s">
        <v>14</v>
      </c>
      <c r="E12" s="10">
        <v>21266.28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5" t="s">
        <v>32</v>
      </c>
      <c r="B13" s="6" t="s">
        <v>68</v>
      </c>
      <c r="C13" s="11">
        <v>6111</v>
      </c>
      <c r="D13" s="6" t="s">
        <v>14</v>
      </c>
      <c r="E13" s="10">
        <v>46932.480000000003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5" t="s">
        <v>33</v>
      </c>
      <c r="B14" s="6" t="s">
        <v>69</v>
      </c>
      <c r="C14" s="11">
        <v>6111</v>
      </c>
      <c r="D14" s="6" t="s">
        <v>14</v>
      </c>
      <c r="E14" s="10">
        <v>138597.48000000001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5" t="s">
        <v>34</v>
      </c>
      <c r="B15" s="6" t="s">
        <v>70</v>
      </c>
      <c r="C15" s="11">
        <v>6111</v>
      </c>
      <c r="D15" s="6" t="s">
        <v>14</v>
      </c>
      <c r="E15" s="10">
        <v>141530.76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5" t="s">
        <v>35</v>
      </c>
      <c r="B16" s="6" t="s">
        <v>37</v>
      </c>
      <c r="C16" s="11">
        <v>6111</v>
      </c>
      <c r="D16" s="6" t="s">
        <v>14</v>
      </c>
      <c r="E16" s="1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5" t="s">
        <v>36</v>
      </c>
      <c r="B17" s="10"/>
      <c r="C17" s="11"/>
      <c r="D17" s="6"/>
      <c r="E17" s="13">
        <v>1685903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workbookViewId="0">
      <selection activeCell="G2" sqref="G2:R2"/>
    </sheetView>
  </sheetViews>
  <sheetFormatPr defaultRowHeight="15" x14ac:dyDescent="0.25"/>
  <cols>
    <col min="1" max="1" width="94.710937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9" ht="30" customHeight="1" x14ac:dyDescent="0.25">
      <c r="A1" s="17" t="s">
        <v>15</v>
      </c>
      <c r="B1" s="15" t="s">
        <v>20</v>
      </c>
      <c r="C1" s="15" t="s">
        <v>16</v>
      </c>
      <c r="D1" s="15" t="s">
        <v>17</v>
      </c>
      <c r="E1" s="15" t="s">
        <v>19</v>
      </c>
      <c r="F1" s="15" t="s">
        <v>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x14ac:dyDescent="0.25">
      <c r="A2" s="18"/>
      <c r="B2" s="14"/>
      <c r="C2" s="14"/>
      <c r="D2" s="16"/>
      <c r="E2" s="16"/>
      <c r="F2" s="16"/>
      <c r="G2" s="21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21" t="s">
        <v>52</v>
      </c>
      <c r="M2" s="21" t="s">
        <v>53</v>
      </c>
      <c r="N2" s="21" t="s">
        <v>54</v>
      </c>
      <c r="O2" s="21" t="s">
        <v>55</v>
      </c>
      <c r="P2" s="21" t="s">
        <v>56</v>
      </c>
      <c r="Q2" s="21" t="s">
        <v>57</v>
      </c>
      <c r="R2" s="21" t="s">
        <v>58</v>
      </c>
    </row>
    <row r="3" spans="1:19" x14ac:dyDescent="0.25">
      <c r="A3" s="26" t="s">
        <v>41</v>
      </c>
      <c r="B3" s="14" t="s">
        <v>38</v>
      </c>
      <c r="C3" s="14">
        <v>272.08</v>
      </c>
      <c r="D3" s="14">
        <v>65</v>
      </c>
      <c r="E3" s="14">
        <v>17685.38</v>
      </c>
      <c r="F3" s="14">
        <v>12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</row>
    <row r="4" spans="1:19" x14ac:dyDescent="0.25">
      <c r="A4" s="26" t="s">
        <v>42</v>
      </c>
      <c r="B4" s="14" t="s">
        <v>38</v>
      </c>
      <c r="C4" s="14">
        <v>2510.56</v>
      </c>
      <c r="D4" s="14">
        <v>3</v>
      </c>
      <c r="E4" s="14">
        <v>7531.68</v>
      </c>
      <c r="F4" s="14">
        <v>3</v>
      </c>
      <c r="G4" s="14"/>
      <c r="H4" s="14">
        <v>1</v>
      </c>
      <c r="I4" s="14"/>
      <c r="J4" s="14"/>
      <c r="K4" s="14"/>
      <c r="L4" s="14">
        <v>1</v>
      </c>
      <c r="M4" s="14"/>
      <c r="N4" s="14"/>
      <c r="O4" s="14">
        <v>1</v>
      </c>
      <c r="P4" s="14"/>
      <c r="Q4" s="14"/>
      <c r="R4" s="14"/>
    </row>
    <row r="5" spans="1:19" x14ac:dyDescent="0.25">
      <c r="A5" s="26" t="s">
        <v>43</v>
      </c>
      <c r="B5" s="14" t="s">
        <v>40</v>
      </c>
      <c r="C5" s="14">
        <v>375.61</v>
      </c>
      <c r="D5" s="14">
        <v>50</v>
      </c>
      <c r="E5" s="14">
        <v>18780.52</v>
      </c>
      <c r="F5" s="14">
        <v>2</v>
      </c>
      <c r="G5" s="14"/>
      <c r="H5" s="14"/>
      <c r="I5" s="14"/>
      <c r="J5" s="14">
        <v>1</v>
      </c>
      <c r="K5" s="14"/>
      <c r="L5" s="14"/>
      <c r="M5" s="14"/>
      <c r="N5" s="14">
        <v>1</v>
      </c>
      <c r="O5" s="14"/>
      <c r="P5" s="14"/>
      <c r="Q5" s="14"/>
      <c r="R5" s="14"/>
    </row>
    <row r="6" spans="1:19" x14ac:dyDescent="0.25">
      <c r="A6" s="27" t="s">
        <v>44</v>
      </c>
      <c r="B6" s="14" t="s">
        <v>38</v>
      </c>
      <c r="C6" s="14">
        <v>1452.02</v>
      </c>
      <c r="D6" s="14">
        <v>2</v>
      </c>
      <c r="E6" s="14">
        <v>2904.04</v>
      </c>
      <c r="F6" s="14">
        <v>2</v>
      </c>
      <c r="G6" s="14"/>
      <c r="H6" s="14"/>
      <c r="I6" s="14"/>
      <c r="J6" s="14"/>
      <c r="K6" s="14"/>
      <c r="L6" s="14">
        <v>2</v>
      </c>
      <c r="M6" s="14"/>
      <c r="N6" s="14"/>
      <c r="O6" s="14"/>
      <c r="P6" s="14"/>
      <c r="Q6" s="14"/>
      <c r="R6" s="14"/>
    </row>
    <row r="7" spans="1:19" s="25" customFormat="1" x14ac:dyDescent="0.25">
      <c r="A7" s="28" t="s">
        <v>39</v>
      </c>
      <c r="B7" s="23" t="s">
        <v>40</v>
      </c>
      <c r="C7" s="24">
        <f>E7/D7</f>
        <v>576.96</v>
      </c>
      <c r="D7" s="23">
        <v>15</v>
      </c>
      <c r="E7" s="24">
        <v>8654.4</v>
      </c>
      <c r="F7" s="23">
        <v>1</v>
      </c>
      <c r="G7" s="23"/>
      <c r="H7" s="23"/>
      <c r="I7" s="23"/>
      <c r="J7" s="23"/>
      <c r="K7" s="23"/>
      <c r="L7" s="23">
        <v>1</v>
      </c>
      <c r="M7" s="23"/>
      <c r="N7" s="23"/>
      <c r="O7" s="23"/>
      <c r="P7" s="23"/>
      <c r="Q7" s="23"/>
      <c r="R7" s="23"/>
      <c r="S7" s="23"/>
    </row>
    <row r="8" spans="1:19" x14ac:dyDescent="0.25">
      <c r="A8" s="29" t="s">
        <v>46</v>
      </c>
      <c r="B8" s="9" t="s">
        <v>40</v>
      </c>
      <c r="C8" s="22">
        <f>E8/D8</f>
        <v>1020.6</v>
      </c>
      <c r="D8" s="9">
        <v>15</v>
      </c>
      <c r="E8" s="14">
        <v>15308.99</v>
      </c>
      <c r="F8" s="14">
        <v>1</v>
      </c>
      <c r="G8" s="14"/>
      <c r="H8" s="14"/>
      <c r="I8" s="14"/>
      <c r="J8" s="14"/>
      <c r="K8" s="14">
        <v>1</v>
      </c>
      <c r="L8" s="14"/>
      <c r="M8" s="14"/>
      <c r="N8" s="14"/>
      <c r="O8" s="14"/>
      <c r="P8" s="14"/>
      <c r="Q8" s="14"/>
      <c r="R8" s="14"/>
    </row>
    <row r="9" spans="1:19" x14ac:dyDescent="0.25">
      <c r="A9" s="27" t="s">
        <v>45</v>
      </c>
      <c r="B9" s="14" t="s">
        <v>38</v>
      </c>
      <c r="C9" s="14">
        <v>2870.28</v>
      </c>
      <c r="D9" s="14">
        <v>2</v>
      </c>
      <c r="E9" s="14">
        <v>5740.56</v>
      </c>
      <c r="F9" s="14">
        <v>1</v>
      </c>
      <c r="G9" s="14"/>
      <c r="H9" s="14"/>
      <c r="I9" s="14"/>
      <c r="J9" s="14"/>
      <c r="K9" s="14">
        <v>1</v>
      </c>
      <c r="L9" s="14"/>
      <c r="M9" s="14"/>
      <c r="N9" s="14"/>
      <c r="O9" s="14"/>
      <c r="P9" s="14"/>
      <c r="Q9" s="14"/>
      <c r="R9" s="14"/>
    </row>
    <row r="10" spans="1:19" x14ac:dyDescent="0.25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2021-12-15T12:11:18Z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