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ЭтаКнига"/>
  <bookViews>
    <workbookView xWindow="0" yWindow="0" windowWidth="19440" windowHeight="12585"/>
  </bookViews>
  <sheets>
    <sheet name="Текущий ремонт" sheetId="5" r:id="rId1"/>
    <sheet name="ОпцииПеречня" sheetId="3" state="hidden" r:id="rId2"/>
    <sheet name="conf" sheetId="4" state="hidden" r:id="rId3"/>
  </sheets>
  <definedNames>
    <definedName name="Справочник_работ_и_услуг">OFFSET(#REF!,,,COUNTA(#REF!))</definedName>
  </definedNames>
  <calcPr calcId="144525" refMode="R1C1" fullPrecision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5" l="1"/>
  <c r="E6" i="5"/>
  <c r="E7" i="5"/>
  <c r="E8" i="5"/>
  <c r="E9" i="5"/>
  <c r="E10" i="5"/>
  <c r="E11" i="5"/>
  <c r="E12" i="5"/>
  <c r="E13" i="5"/>
  <c r="E14" i="5"/>
  <c r="E15" i="5"/>
  <c r="E16" i="5"/>
  <c r="E4" i="5"/>
</calcChain>
</file>

<file path=xl/sharedStrings.xml><?xml version="1.0" encoding="utf-8"?>
<sst xmlns="http://schemas.openxmlformats.org/spreadsheetml/2006/main" count="45" uniqueCount="36">
  <si>
    <t>houseGuid</t>
  </si>
  <si>
    <t>monthFrom</t>
  </si>
  <si>
    <t>yearFrom</t>
  </si>
  <si>
    <t>Период "с"</t>
  </si>
  <si>
    <t>Ссылка на дом в реестре адресных объектов (*)</t>
  </si>
  <si>
    <t>TYPE</t>
  </si>
  <si>
    <t>VERSION</t>
  </si>
  <si>
    <t>Период "по"</t>
  </si>
  <si>
    <t>11.5.0.2</t>
  </si>
  <si>
    <t>PFRPERv2</t>
  </si>
  <si>
    <t>629092b7-d250-4c49-8971-43a934a4efbd</t>
  </si>
  <si>
    <t>Запланированные работы по текущему ремонту:</t>
  </si>
  <si>
    <t>Цена за единицу</t>
  </si>
  <si>
    <t>Объем работ</t>
  </si>
  <si>
    <t>Итого работ</t>
  </si>
  <si>
    <t>Итого стоимость, руб.</t>
  </si>
  <si>
    <t>м2</t>
  </si>
  <si>
    <t>ед.изм</t>
  </si>
  <si>
    <t>замена ламп и светильников в местах общего пользования</t>
  </si>
  <si>
    <t>шт</t>
  </si>
  <si>
    <t>восстановление теплоизоляции трубопроводов отопления и ГВС в подвале ж/д</t>
  </si>
  <si>
    <t>м</t>
  </si>
  <si>
    <t>планово-предупредительный ремонт электрооборудования электрощитовых (замена предохранителей, автоматов, пакетных переключателей, замена электропроводки)</t>
  </si>
  <si>
    <t>прокладка кабель-каналов в подъезде ж/д</t>
  </si>
  <si>
    <t>проверка и замена вышедших из строя манометров и термометров</t>
  </si>
  <si>
    <t xml:space="preserve"> ГВС замена вводных завижек  ДУ -80</t>
  </si>
  <si>
    <t>замена отдельных участков трубопровода Ду 32,25</t>
  </si>
  <si>
    <t>м.п</t>
  </si>
  <si>
    <t>ремонт просевших отмосток</t>
  </si>
  <si>
    <t>окраска и ремонт цоколя</t>
  </si>
  <si>
    <t xml:space="preserve"> измерения сопротивления изоляции проводов в МОП</t>
  </si>
  <si>
    <t>стояк</t>
  </si>
  <si>
    <t>промывка и опресовка системы отопления</t>
  </si>
  <si>
    <t>п.м.</t>
  </si>
  <si>
    <t>ревизия и ремонт запорной арматуры ГВС и ХВС ДУ 15,20,25</t>
  </si>
  <si>
    <t>замена стояковых вентилей, ДУ 15,20,25,32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</si>
</sst>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/>
  </cellStyleXfs>
  <cellXfs count="8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17" fontId="1" fillId="0" borderId="1" xfId="0" applyNumberFormat="1" applyFont="1" applyBorder="1"/>
  </cellXfs>
  <cellStyles count="2">
    <cellStyle name="ОбТекст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R16"/>
  <sheetViews>
    <sheetView tabSelected="1" topLeftCell="B1" workbookViewId="0">
      <selection activeCell="O5" sqref="O5"/>
    </sheetView>
  </sheetViews>
  <sheetFormatPr defaultRowHeight="15" x14ac:dyDescent="0.25"/>
  <cols>
    <col min="1" max="1" width="104.140625" customWidth="1"/>
    <col min="2" max="2" width="8.140625" style="3" customWidth="1"/>
    <col min="3" max="3" width="10" style="4" customWidth="1"/>
    <col min="4" max="4" width="10.5703125" style="4" customWidth="1"/>
    <col min="5" max="5" width="10.85546875" style="4" customWidth="1"/>
    <col min="6" max="6" width="10.5703125" style="4" customWidth="1"/>
  </cols>
  <sheetData>
    <row r="2" spans="1:18" x14ac:dyDescent="0.25">
      <c r="A2" s="5" t="s">
        <v>11</v>
      </c>
      <c r="B2" s="6" t="s">
        <v>17</v>
      </c>
      <c r="C2" s="6" t="s">
        <v>12</v>
      </c>
      <c r="D2" s="6" t="s">
        <v>13</v>
      </c>
      <c r="E2" s="6" t="s">
        <v>15</v>
      </c>
      <c r="F2" s="6" t="s">
        <v>14</v>
      </c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</row>
    <row r="3" spans="1:18" x14ac:dyDescent="0.25">
      <c r="A3" s="5"/>
      <c r="B3" s="6"/>
      <c r="C3" s="6"/>
      <c r="D3" s="6"/>
      <c r="E3" s="6"/>
      <c r="F3" s="6"/>
      <c r="G3" s="7">
        <v>45658</v>
      </c>
      <c r="H3" s="7">
        <v>45689</v>
      </c>
      <c r="I3" s="7">
        <v>45717</v>
      </c>
      <c r="J3" s="7">
        <v>45748</v>
      </c>
      <c r="K3" s="7">
        <v>45778</v>
      </c>
      <c r="L3" s="7">
        <v>45809</v>
      </c>
      <c r="M3" s="7">
        <v>45839</v>
      </c>
      <c r="N3" s="7">
        <v>45870</v>
      </c>
      <c r="O3" s="7">
        <v>45901</v>
      </c>
      <c r="P3" s="7">
        <v>45931</v>
      </c>
      <c r="Q3" s="7">
        <v>45962</v>
      </c>
      <c r="R3" s="7">
        <v>45992</v>
      </c>
    </row>
    <row r="4" spans="1:18" x14ac:dyDescent="0.25">
      <c r="A4" s="1" t="s">
        <v>18</v>
      </c>
      <c r="B4" s="2" t="s">
        <v>19</v>
      </c>
      <c r="C4" s="2">
        <v>380.2</v>
      </c>
      <c r="D4" s="2">
        <v>75</v>
      </c>
      <c r="E4" s="2">
        <f>D4*C4</f>
        <v>28515</v>
      </c>
      <c r="F4" s="2">
        <v>1</v>
      </c>
      <c r="G4" s="1">
        <v>1</v>
      </c>
      <c r="H4" s="1"/>
      <c r="I4" s="1"/>
      <c r="J4" s="1"/>
      <c r="K4" s="1"/>
      <c r="L4" s="1"/>
      <c r="M4" s="1"/>
      <c r="N4" s="1"/>
      <c r="O4" s="1"/>
      <c r="P4" s="1"/>
      <c r="Q4" s="1"/>
      <c r="R4" s="1"/>
    </row>
    <row r="5" spans="1:18" x14ac:dyDescent="0.25">
      <c r="A5" s="1" t="s">
        <v>22</v>
      </c>
      <c r="B5" s="2" t="s">
        <v>19</v>
      </c>
      <c r="C5" s="2">
        <v>2517.7600000000002</v>
      </c>
      <c r="D5" s="2">
        <v>3</v>
      </c>
      <c r="E5" s="2">
        <f t="shared" ref="E5:E16" si="0">D5*C5</f>
        <v>7553.28</v>
      </c>
      <c r="F5" s="2">
        <v>2</v>
      </c>
      <c r="G5" s="1"/>
      <c r="H5" s="1"/>
      <c r="I5" s="1"/>
      <c r="J5" s="1">
        <v>1</v>
      </c>
      <c r="K5" s="1">
        <v>1</v>
      </c>
      <c r="L5" s="1"/>
      <c r="M5" s="1"/>
      <c r="N5" s="1"/>
      <c r="O5" s="1"/>
      <c r="P5" s="1"/>
      <c r="Q5" s="1"/>
      <c r="R5" s="1"/>
    </row>
    <row r="6" spans="1:18" x14ac:dyDescent="0.25">
      <c r="A6" s="1" t="s">
        <v>23</v>
      </c>
      <c r="B6" s="2" t="s">
        <v>21</v>
      </c>
      <c r="C6" s="2">
        <v>375.6</v>
      </c>
      <c r="D6" s="2">
        <v>100</v>
      </c>
      <c r="E6" s="2">
        <f t="shared" si="0"/>
        <v>37560</v>
      </c>
      <c r="F6" s="2">
        <v>2</v>
      </c>
      <c r="G6" s="1"/>
      <c r="H6" s="1"/>
      <c r="I6" s="1"/>
      <c r="J6" s="1">
        <v>1</v>
      </c>
      <c r="K6" s="1">
        <v>1</v>
      </c>
      <c r="L6" s="1"/>
      <c r="M6" s="1"/>
      <c r="N6" s="1"/>
      <c r="O6" s="1"/>
      <c r="P6" s="1"/>
      <c r="Q6" s="1"/>
      <c r="R6" s="1"/>
    </row>
    <row r="7" spans="1:18" x14ac:dyDescent="0.25">
      <c r="A7" s="1" t="s">
        <v>25</v>
      </c>
      <c r="B7" s="2" t="s">
        <v>19</v>
      </c>
      <c r="C7" s="2">
        <v>9030.52</v>
      </c>
      <c r="D7" s="2">
        <v>1</v>
      </c>
      <c r="E7" s="2">
        <f t="shared" si="0"/>
        <v>9030.52</v>
      </c>
      <c r="F7" s="2">
        <v>2</v>
      </c>
      <c r="G7" s="1"/>
      <c r="H7" s="1"/>
      <c r="I7" s="1"/>
      <c r="J7" s="1"/>
      <c r="K7" s="1">
        <v>1</v>
      </c>
      <c r="L7" s="1">
        <v>1</v>
      </c>
      <c r="M7" s="1"/>
      <c r="N7" s="1"/>
      <c r="O7" s="1"/>
      <c r="P7" s="1"/>
      <c r="Q7" s="1"/>
      <c r="R7" s="1"/>
    </row>
    <row r="8" spans="1:18" x14ac:dyDescent="0.25">
      <c r="A8" s="1" t="s">
        <v>34</v>
      </c>
      <c r="B8" s="2" t="s">
        <v>19</v>
      </c>
      <c r="C8" s="2">
        <v>3964.1880000000001</v>
      </c>
      <c r="D8" s="2">
        <v>12</v>
      </c>
      <c r="E8" s="2">
        <f t="shared" si="0"/>
        <v>47570.256000000001</v>
      </c>
      <c r="F8" s="2">
        <v>5</v>
      </c>
      <c r="G8" s="1"/>
      <c r="H8" s="1"/>
      <c r="I8" s="1"/>
      <c r="J8" s="1"/>
      <c r="K8" s="1">
        <v>1</v>
      </c>
      <c r="L8" s="1">
        <v>1</v>
      </c>
      <c r="M8" s="1">
        <v>1</v>
      </c>
      <c r="N8" s="1">
        <v>1</v>
      </c>
      <c r="O8" s="1">
        <v>1</v>
      </c>
      <c r="P8" s="1"/>
      <c r="Q8" s="1"/>
      <c r="R8" s="1"/>
    </row>
    <row r="9" spans="1:18" x14ac:dyDescent="0.25">
      <c r="A9" s="1" t="s">
        <v>35</v>
      </c>
      <c r="B9" s="2" t="s">
        <v>19</v>
      </c>
      <c r="C9" s="2">
        <v>350</v>
      </c>
      <c r="D9" s="2">
        <v>12</v>
      </c>
      <c r="E9" s="2">
        <f t="shared" si="0"/>
        <v>4200</v>
      </c>
      <c r="F9" s="2">
        <v>5</v>
      </c>
      <c r="G9" s="1"/>
      <c r="H9" s="1"/>
      <c r="I9" s="1"/>
      <c r="J9" s="1"/>
      <c r="K9" s="1">
        <v>1</v>
      </c>
      <c r="L9" s="1">
        <v>1</v>
      </c>
      <c r="M9" s="1">
        <v>1</v>
      </c>
      <c r="N9" s="1">
        <v>1</v>
      </c>
      <c r="O9" s="1">
        <v>1</v>
      </c>
      <c r="P9" s="1"/>
      <c r="Q9" s="1"/>
      <c r="R9" s="1"/>
    </row>
    <row r="10" spans="1:18" x14ac:dyDescent="0.25">
      <c r="A10" s="1" t="s">
        <v>26</v>
      </c>
      <c r="B10" s="2" t="s">
        <v>21</v>
      </c>
      <c r="C10" s="2">
        <v>2400</v>
      </c>
      <c r="D10" s="2">
        <v>12</v>
      </c>
      <c r="E10" s="2">
        <f t="shared" si="0"/>
        <v>28800</v>
      </c>
      <c r="F10" s="2">
        <v>5</v>
      </c>
      <c r="G10" s="1"/>
      <c r="H10" s="1"/>
      <c r="I10" s="1"/>
      <c r="J10" s="1"/>
      <c r="K10" s="1">
        <v>1</v>
      </c>
      <c r="L10" s="1">
        <v>1</v>
      </c>
      <c r="M10" s="1">
        <v>1</v>
      </c>
      <c r="N10" s="1">
        <v>1</v>
      </c>
      <c r="O10" s="1">
        <v>1</v>
      </c>
      <c r="P10" s="1"/>
      <c r="Q10" s="1"/>
      <c r="R10" s="1"/>
    </row>
    <row r="11" spans="1:18" x14ac:dyDescent="0.25">
      <c r="A11" s="1" t="s">
        <v>20</v>
      </c>
      <c r="B11" s="2" t="s">
        <v>27</v>
      </c>
      <c r="C11" s="2">
        <v>110</v>
      </c>
      <c r="D11" s="2">
        <v>50</v>
      </c>
      <c r="E11" s="2">
        <f t="shared" si="0"/>
        <v>5500</v>
      </c>
      <c r="F11" s="2">
        <v>5</v>
      </c>
      <c r="G11" s="1"/>
      <c r="H11" s="1"/>
      <c r="I11" s="1"/>
      <c r="J11" s="1"/>
      <c r="K11" s="1">
        <v>1</v>
      </c>
      <c r="L11" s="1">
        <v>1</v>
      </c>
      <c r="M11" s="1">
        <v>1</v>
      </c>
      <c r="N11" s="1">
        <v>1</v>
      </c>
      <c r="O11" s="1">
        <v>1</v>
      </c>
      <c r="P11" s="1"/>
      <c r="Q11" s="1"/>
      <c r="R11" s="1"/>
    </row>
    <row r="12" spans="1:18" x14ac:dyDescent="0.25">
      <c r="A12" s="1" t="s">
        <v>24</v>
      </c>
      <c r="B12" s="2" t="s">
        <v>19</v>
      </c>
      <c r="C12" s="2">
        <v>1452.018</v>
      </c>
      <c r="D12" s="2">
        <v>2</v>
      </c>
      <c r="E12" s="2">
        <f t="shared" si="0"/>
        <v>2904.0360000000001</v>
      </c>
      <c r="F12" s="2">
        <v>2</v>
      </c>
      <c r="G12" s="1"/>
      <c r="H12" s="1"/>
      <c r="I12" s="1"/>
      <c r="J12" s="1"/>
      <c r="K12" s="1">
        <v>1</v>
      </c>
      <c r="L12" s="1">
        <v>1</v>
      </c>
      <c r="M12" s="1"/>
      <c r="N12" s="1"/>
      <c r="O12" s="1"/>
      <c r="P12" s="1"/>
      <c r="Q12" s="1"/>
      <c r="R12" s="1"/>
    </row>
    <row r="13" spans="1:18" x14ac:dyDescent="0.25">
      <c r="A13" s="1" t="s">
        <v>28</v>
      </c>
      <c r="B13" s="2" t="s">
        <v>16</v>
      </c>
      <c r="C13" s="2">
        <v>600</v>
      </c>
      <c r="D13" s="2">
        <v>125</v>
      </c>
      <c r="E13" s="2">
        <f t="shared" si="0"/>
        <v>75000</v>
      </c>
      <c r="F13" s="2">
        <v>1</v>
      </c>
      <c r="G13" s="1"/>
      <c r="H13" s="1"/>
      <c r="I13" s="1"/>
      <c r="J13" s="1"/>
      <c r="K13" s="1"/>
      <c r="L13" s="1"/>
      <c r="M13" s="1"/>
      <c r="N13" s="1">
        <v>1</v>
      </c>
      <c r="O13" s="1"/>
      <c r="P13" s="1"/>
      <c r="Q13" s="1"/>
      <c r="R13" s="1"/>
    </row>
    <row r="14" spans="1:18" x14ac:dyDescent="0.25">
      <c r="A14" s="1" t="s">
        <v>29</v>
      </c>
      <c r="B14" s="2" t="s">
        <v>16</v>
      </c>
      <c r="C14" s="2">
        <v>185</v>
      </c>
      <c r="D14" s="2">
        <v>106</v>
      </c>
      <c r="E14" s="2">
        <f t="shared" si="0"/>
        <v>19610</v>
      </c>
      <c r="F14" s="2">
        <v>1</v>
      </c>
      <c r="G14" s="1"/>
      <c r="H14" s="1"/>
      <c r="I14" s="1"/>
      <c r="J14" s="1"/>
      <c r="K14" s="1"/>
      <c r="L14" s="1">
        <v>1</v>
      </c>
      <c r="M14" s="1"/>
      <c r="N14" s="1"/>
      <c r="O14" s="1"/>
      <c r="P14" s="1"/>
      <c r="Q14" s="1"/>
      <c r="R14" s="1"/>
    </row>
    <row r="15" spans="1:18" x14ac:dyDescent="0.25">
      <c r="A15" s="1" t="s">
        <v>30</v>
      </c>
      <c r="B15" s="2" t="s">
        <v>31</v>
      </c>
      <c r="C15" s="2">
        <v>1500</v>
      </c>
      <c r="D15" s="2">
        <v>1</v>
      </c>
      <c r="E15" s="2">
        <f t="shared" si="0"/>
        <v>1500</v>
      </c>
      <c r="F15" s="2">
        <v>1</v>
      </c>
      <c r="G15" s="1"/>
      <c r="H15" s="1"/>
      <c r="I15" s="1"/>
      <c r="J15" s="1">
        <v>1</v>
      </c>
      <c r="K15" s="1"/>
      <c r="L15" s="1"/>
      <c r="M15" s="1"/>
      <c r="N15" s="1"/>
      <c r="O15" s="1"/>
      <c r="P15" s="1"/>
      <c r="Q15" s="1"/>
      <c r="R15" s="1"/>
    </row>
    <row r="16" spans="1:18" x14ac:dyDescent="0.25">
      <c r="A16" s="1" t="s">
        <v>32</v>
      </c>
      <c r="B16" s="2" t="s">
        <v>33</v>
      </c>
      <c r="C16" s="2">
        <v>106.8</v>
      </c>
      <c r="D16" s="2">
        <v>150</v>
      </c>
      <c r="E16" s="2">
        <f t="shared" si="0"/>
        <v>16020</v>
      </c>
      <c r="F16" s="2">
        <v>1</v>
      </c>
      <c r="G16" s="1"/>
      <c r="H16" s="1"/>
      <c r="I16" s="1"/>
      <c r="J16" s="1"/>
      <c r="K16" s="1">
        <v>1</v>
      </c>
      <c r="L16" s="1"/>
      <c r="M16" s="1"/>
      <c r="N16" s="1"/>
      <c r="O16" s="1"/>
      <c r="P16" s="1"/>
      <c r="Q16" s="1"/>
      <c r="R16" s="1"/>
    </row>
  </sheetData>
  <pageMargins left="0.7" right="0.7" top="0.75" bottom="0.75" header="0.3" footer="0.3"/>
  <pageSetup paperSize="9" scale="6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C5"/>
  <sheetViews>
    <sheetView workbookViewId="0">
      <selection sqref="A1:XFD1048576"/>
    </sheetView>
  </sheetViews>
  <sheetFormatPr defaultRowHeight="15" x14ac:dyDescent="0.25"/>
  <cols>
    <col min="1" max="1" width="19.7109375" customWidth="1"/>
    <col min="2" max="2" width="57.7109375" customWidth="1"/>
  </cols>
  <sheetData>
    <row r="1" spans="1:3" x14ac:dyDescent="0.25">
      <c r="A1" t="s">
        <v>0</v>
      </c>
      <c r="B1" t="s">
        <v>10</v>
      </c>
      <c r="C1" t="s">
        <v>4</v>
      </c>
    </row>
    <row r="2" spans="1:3" x14ac:dyDescent="0.25">
      <c r="A2" t="s">
        <v>2</v>
      </c>
      <c r="B2">
        <v>2017</v>
      </c>
      <c r="C2" t="s">
        <v>3</v>
      </c>
    </row>
    <row r="3" spans="1:3" x14ac:dyDescent="0.25">
      <c r="A3" t="s">
        <v>1</v>
      </c>
      <c r="B3">
        <v>1</v>
      </c>
    </row>
    <row r="4" spans="1:3" x14ac:dyDescent="0.25">
      <c r="A4" t="s">
        <v>2</v>
      </c>
      <c r="B4">
        <v>2017</v>
      </c>
      <c r="C4" t="s">
        <v>7</v>
      </c>
    </row>
    <row r="5" spans="1:3" x14ac:dyDescent="0.25">
      <c r="A5" t="s">
        <v>1</v>
      </c>
      <c r="B5">
        <v>12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B2"/>
  <sheetViews>
    <sheetView workbookViewId="0"/>
  </sheetViews>
  <sheetFormatPr defaultRowHeight="15" x14ac:dyDescent="0.25"/>
  <sheetData>
    <row r="1" spans="1:2" x14ac:dyDescent="0.25">
      <c r="A1" t="s">
        <v>5</v>
      </c>
      <c r="B1" t="s">
        <v>9</v>
      </c>
    </row>
    <row r="2" spans="1:2" x14ac:dyDescent="0.25">
      <c r="A2" t="s">
        <v>6</v>
      </c>
      <c r="B2" t="s">
        <v>8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tat xmlns="7473dc27-fa1a-4161-b477-297a7233b9aa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9B6B523A66479A46925D27951E2EF6F9" ma:contentTypeVersion="2" ma:contentTypeDescription="Создание документа." ma:contentTypeScope="" ma:versionID="c798f8b8a66e0569e95b99f83a778cf6">
  <xsd:schema xmlns:xsd="http://www.w3.org/2001/XMLSchema" xmlns:xs="http://www.w3.org/2001/XMLSchema" xmlns:p="http://schemas.microsoft.com/office/2006/metadata/properties" xmlns:ns2="7473dc27-fa1a-4161-b477-297a7233b9aa" targetNamespace="http://schemas.microsoft.com/office/2006/metadata/properties" ma:root="true" ma:fieldsID="0a06ff4e673480e1f3805eb28afa95f9" ns2:_="">
    <xsd:import namespace="7473dc27-fa1a-4161-b477-297a7233b9aa"/>
    <xsd:element name="properties">
      <xsd:complexType>
        <xsd:sequence>
          <xsd:element name="documentManagement">
            <xsd:complexType>
              <xsd:all>
                <xsd:element ref="ns2:sta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73dc27-fa1a-4161-b477-297a7233b9aa" elementFormDefault="qualified">
    <xsd:import namespace="http://schemas.microsoft.com/office/2006/documentManagement/types"/>
    <xsd:import namespace="http://schemas.microsoft.com/office/infopath/2007/PartnerControls"/>
    <xsd:element name="stat" ma:index="1" nillable="true" ma:displayName="Статус" ma:format="Dropdown" ma:internalName="stat">
      <xsd:simpleType>
        <xsd:restriction base="dms:Choice">
          <xsd:enumeration value="Согласована"/>
          <xsd:enumeration value="На согласовании"/>
          <xsd:enumeration value="На доработке"/>
          <xsd:enumeration value="На удаление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Тип контента"/>
        <xsd:element ref="dc:title" minOccurs="0" maxOccurs="1" ma:index="2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FD00529-E590-4B73-80DA-98E84C38B6C4}">
  <ds:schemaRefs>
    <ds:schemaRef ds:uri="http://purl.org/dc/elements/1.1/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7473dc27-fa1a-4161-b477-297a7233b9aa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C79D04D8-D327-41AA-8845-D1C758D4E5E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070337C-2FD2-4DF5-BD4F-71522CB75EC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473dc27-fa1a-4161-b477-297a7233b9a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Текущий ремонт</vt:lpstr>
      <vt:lpstr>ОпцииПеречня</vt:lpstr>
      <vt:lpstr>conf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Malyutin Vyacheslav (DKS)</dc:creator>
  <cp:lastModifiedBy>Инженер</cp:lastModifiedBy>
  <cp:lastPrinted>2019-05-23T06:29:27Z</cp:lastPrinted>
  <dcterms:created xsi:type="dcterms:W3CDTF">2015-02-12T13:01:25Z</dcterms:created>
  <dcterms:modified xsi:type="dcterms:W3CDTF">2024-12-12T08:34:39Z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0x0101009B6B523A66479A46925D27951E2EF6F9</vt:lpwstr>
  </property>
</Properties>
</file>