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3" i="1"/>
  <c r="E16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<sst xmlns="http://schemas.openxmlformats.org/spreadsheetml/2006/main" count="49" uniqueCount="34">
  <si>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</si>
  <si>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</si>
  <si>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</si>
  <si>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</si>
  <si>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</si>
  <si>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</si>
  <si>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</si>
  <si>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</si>
  <si>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</si>
  <si>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</si>
  <si>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</si>
  <si>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</si>
  <si>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</si>
  <si>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</si>
  <si>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</si>
  <si>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</si>
  <si>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</si>
  <si>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</si>
  <si>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</si>
  <si>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</si>
  <si>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</si>
  <si>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</si>
  <si>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</si>
  <si>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</si>
  <si>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</si>
  <si>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</si>
  <si>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</si>
  <si>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</si>
  <si>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</si>
  <si>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</si>
  <si>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</si>
  <si>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</si>
  <si>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без лифта и мусоропровода (с газом)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</si>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</sst>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A23" sqref="A23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12" customWidth="1"/>
    <col min="4" max="4" width="23.42578125" style="12" customWidth="1"/>
    <col min="5" max="5" width="22.85546875" style="12" customWidth="1"/>
  </cols>
  <sheetData>
    <row r="1" spans="1:17" x14ac:dyDescent="0.25">
      <c r="A1" s="14" t="s">
        <v>33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11">
        <v>4.34</v>
      </c>
      <c r="C3" s="9">
        <v>2655.7</v>
      </c>
      <c r="D3" s="10" t="s">
        <v>14</v>
      </c>
      <c r="E3" s="11">
        <f>B3*C3*D3</f>
        <v>138308.85999999999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8" t="s">
        <v>16</v>
      </c>
      <c r="B4" s="11">
        <v>0.14000000000000001</v>
      </c>
      <c r="C4" s="9">
        <v>2655.7</v>
      </c>
      <c r="D4" s="10" t="s">
        <v>14</v>
      </c>
      <c r="E4" s="11">
        <f t="shared" ref="E4:E15" si="0">B4*C4*D4</f>
        <v>4461.58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11">
        <v>1.44</v>
      </c>
      <c r="C5" s="9">
        <v>2655.7</v>
      </c>
      <c r="D5" s="10" t="s">
        <v>14</v>
      </c>
      <c r="E5" s="11">
        <f t="shared" si="0"/>
        <v>45890.5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13">
        <v>0</v>
      </c>
      <c r="C6" s="9">
        <v>2655.7</v>
      </c>
      <c r="D6" s="10" t="s">
        <v>14</v>
      </c>
      <c r="E6" s="11">
        <f t="shared" si="0"/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13">
        <v>0</v>
      </c>
      <c r="C7" s="9">
        <v>2655.7</v>
      </c>
      <c r="D7" s="10" t="s">
        <v>14</v>
      </c>
      <c r="E7" s="11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11">
        <v>12.74</v>
      </c>
      <c r="C8" s="9">
        <v>2655.7</v>
      </c>
      <c r="D8" s="10" t="s">
        <v>14</v>
      </c>
      <c r="E8" s="11">
        <f t="shared" si="0"/>
        <v>406003.42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11">
        <v>0.16</v>
      </c>
      <c r="C9" s="9">
        <v>2655.7</v>
      </c>
      <c r="D9" s="10" t="s">
        <v>14</v>
      </c>
      <c r="E9" s="11">
        <f t="shared" si="0"/>
        <v>5098.9399999999996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22</v>
      </c>
      <c r="B10" s="11">
        <v>0.95</v>
      </c>
      <c r="C10" s="9">
        <v>2655.7</v>
      </c>
      <c r="D10" s="10" t="s">
        <v>14</v>
      </c>
      <c r="E10" s="11">
        <f t="shared" si="0"/>
        <v>30274.98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23</v>
      </c>
      <c r="B11" s="11">
        <v>0.81</v>
      </c>
      <c r="C11" s="9">
        <v>2655.7</v>
      </c>
      <c r="D11" s="10" t="s">
        <v>14</v>
      </c>
      <c r="E11" s="11">
        <f t="shared" si="0"/>
        <v>25813.4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24</v>
      </c>
      <c r="B12" s="11">
        <v>0.33</v>
      </c>
      <c r="C12" s="9">
        <v>2655.7</v>
      </c>
      <c r="D12" s="10" t="s">
        <v>14</v>
      </c>
      <c r="E12" s="11">
        <f t="shared" si="0"/>
        <v>10516.57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25</v>
      </c>
      <c r="B13" s="11">
        <v>0.72</v>
      </c>
      <c r="C13" s="9">
        <v>2655.7</v>
      </c>
      <c r="D13" s="10" t="s">
        <v>14</v>
      </c>
      <c r="E13" s="11">
        <f t="shared" si="0"/>
        <v>22945.25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26</v>
      </c>
      <c r="B14" s="11">
        <v>2.11</v>
      </c>
      <c r="C14" s="9">
        <v>2655.7</v>
      </c>
      <c r="D14" s="10" t="s">
        <v>14</v>
      </c>
      <c r="E14" s="11">
        <f t="shared" si="0"/>
        <v>67242.320000000007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27</v>
      </c>
      <c r="B15" s="11">
        <v>2.15</v>
      </c>
      <c r="C15" s="9">
        <v>2655.7</v>
      </c>
      <c r="D15" s="10" t="s">
        <v>14</v>
      </c>
      <c r="E15" s="11">
        <f t="shared" si="0"/>
        <v>68517.06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28</v>
      </c>
      <c r="B16" s="11">
        <v>0</v>
      </c>
      <c r="C16" s="9">
        <v>2655.7</v>
      </c>
      <c r="D16" s="10" t="s">
        <v>14</v>
      </c>
      <c r="E16" s="11">
        <f t="shared" ref="E16" si="1">B16*C16*D16</f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29</v>
      </c>
      <c r="B17" s="11">
        <f>SUM(B3:B16)</f>
        <v>25.89</v>
      </c>
      <c r="C17" s="9"/>
      <c r="D17" s="10"/>
      <c r="E17" s="11">
        <f>SUM(E3:E16)</f>
        <v>825072.88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2023-12-26T05:59:06Z</cp:lastPrinted>
  <dcterms:created xsi:type="dcterms:W3CDTF">2015-02-12T13:01:25Z</dcterms:created>
  <dcterms:modified xsi:type="dcterms:W3CDTF">2023-12-26T05:59:15Z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