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5" l="1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5" i="5"/>
</calcChain>
</file>

<file path=xl/sharedStrings.xml><?xml version="1.0" encoding="utf-8"?>
<sst xmlns="http://schemas.openxmlformats.org/spreadsheetml/2006/main" count="65" uniqueCount="46">
  <si>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</si>
  <si>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</si>
  <si>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</si>
  <si>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</si>
  <si>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</si>
  <si>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</si>
  <si>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</si>
  <si>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</si>
  <si>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</si>
  <si>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</si>
  <si>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</si>
  <si>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</si>
  <si>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</si>
  <si>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</si>
  <si>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</si>
  <si>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</si>
  <si>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</si>
  <si>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</si>
  <si>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</si>
  <si>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</si>
  <si>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</si>
  <si>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</si>
  <si>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</si>
  <si>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установка пружин на переходных и тамбурных дверях</t>
  </si>
  <si>
    <t>установка ручек-скоб на переходных и тамбурных дверях</t>
  </si>
  <si>
    <t>ремонт просевших отмосток</t>
  </si>
  <si>
    <t>выборочный ремонт  полов и примыканий к несущим конструкциям переходных балконов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</si>
  <si>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</si>
  <si>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</si>
  <si>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прокладка кабель-каналов в подъезде ж/д</t>
  </si>
  <si>
    <t>ремонт и замена стояковых вентилей на ХВС ДУ15,ДУ25, ДУ32,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</si>
  <si>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</si>
  <si>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</si>
  <si>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</si>
  <si>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</si>
  <si>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окраска и ремонт цоколя</t>
  </si>
  <si>
    <t>промывка и опресовка системы отопления</t>
  </si>
  <si>
    <t>п.м.</t>
  </si>
  <si>
    <t>ревизия и ремонт запорной арматуры ГВС и ХВС ДУ 15,25</t>
  </si>
  <si>
    <t>замена отдельных участков трубопровода Ду 50</t>
  </si>
  <si>
    <t>ремонт напольного покрытия</t>
  </si>
  <si>
    <t xml:space="preserve"> измерения сопротивления изоляции проводов в МОП</t>
  </si>
  <si>
    <t>стояк</t>
  </si>
  <si>
    <t xml:space="preserve"> ГВС замена вводных завижек  ДУ -50</t>
  </si>
  <si>
    <t>Ремонт подъезда</t>
  </si>
  <si>
    <t>под.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</si>
</sst>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7"/>
  <sheetViews>
    <sheetView tabSelected="1" workbookViewId="0">
      <selection activeCell="B27" sqref="B27"/>
    </sheetView>
  </sheetViews>
  <sheetFormatPr defaultRowHeight="15" x14ac:dyDescent="0.25"/>
  <cols>
    <col min="1" max="1" width="91" customWidth="1"/>
    <col min="2" max="2" width="8.140625" style="3" customWidth="1"/>
    <col min="3" max="3" width="10" style="4" customWidth="1"/>
    <col min="4" max="4" width="10.5703125" style="4" customWidth="1"/>
    <col min="5" max="5" width="10.85546875" style="4" customWidth="1"/>
    <col min="6" max="6" width="10.5703125" style="4" customWidth="1"/>
  </cols>
  <sheetData>
    <row r="3" spans="1:18" x14ac:dyDescent="0.25">
      <c r="A3" s="8" t="s">
        <v>11</v>
      </c>
      <c r="B3" s="9" t="s">
        <v>17</v>
      </c>
      <c r="C3" s="9" t="s">
        <v>12</v>
      </c>
      <c r="D3" s="9" t="s">
        <v>13</v>
      </c>
      <c r="E3" s="9" t="s">
        <v>15</v>
      </c>
      <c r="F3" s="9" t="s">
        <v>14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A4" s="8"/>
      <c r="B4" s="9"/>
      <c r="C4" s="9"/>
      <c r="D4" s="9"/>
      <c r="E4" s="9"/>
      <c r="F4" s="9"/>
      <c r="G4" s="10">
        <v>45658</v>
      </c>
      <c r="H4" s="10">
        <v>45689</v>
      </c>
      <c r="I4" s="10">
        <v>45717</v>
      </c>
      <c r="J4" s="10">
        <v>45748</v>
      </c>
      <c r="K4" s="10">
        <v>45778</v>
      </c>
      <c r="L4" s="10">
        <v>45809</v>
      </c>
      <c r="M4" s="10">
        <v>45839</v>
      </c>
      <c r="N4" s="10">
        <v>45870</v>
      </c>
      <c r="O4" s="10">
        <v>45901</v>
      </c>
      <c r="P4" s="10">
        <v>45931</v>
      </c>
      <c r="Q4" s="10">
        <v>45962</v>
      </c>
      <c r="R4" s="10">
        <v>45992</v>
      </c>
    </row>
    <row r="5" spans="1:18" x14ac:dyDescent="0.25">
      <c r="A5" s="1" t="s">
        <v>18</v>
      </c>
      <c r="B5" s="2" t="s">
        <v>19</v>
      </c>
      <c r="C5" s="2">
        <v>380.2</v>
      </c>
      <c r="D5" s="2">
        <v>165</v>
      </c>
      <c r="E5" s="2">
        <f>C5*D5</f>
        <v>62733</v>
      </c>
      <c r="F5" s="2">
        <v>12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</row>
    <row r="6" spans="1:18" x14ac:dyDescent="0.25">
      <c r="A6" s="1" t="s">
        <v>27</v>
      </c>
      <c r="B6" s="2" t="s">
        <v>19</v>
      </c>
      <c r="C6" s="2">
        <v>2517.7600000000002</v>
      </c>
      <c r="D6" s="2">
        <v>3</v>
      </c>
      <c r="E6" s="2">
        <f t="shared" ref="E6:E27" si="0">C6*D6</f>
        <v>7553.28</v>
      </c>
      <c r="F6" s="2">
        <v>3</v>
      </c>
      <c r="G6" s="1"/>
      <c r="H6" s="1">
        <v>1</v>
      </c>
      <c r="I6" s="1"/>
      <c r="J6" s="1"/>
      <c r="K6" s="1"/>
      <c r="L6" s="1">
        <v>1</v>
      </c>
      <c r="M6" s="1"/>
      <c r="N6" s="1"/>
      <c r="O6" s="1">
        <v>1</v>
      </c>
      <c r="P6" s="1"/>
      <c r="Q6" s="1"/>
      <c r="R6" s="1"/>
    </row>
    <row r="7" spans="1:18" x14ac:dyDescent="0.25">
      <c r="A7" s="1" t="s">
        <v>29</v>
      </c>
      <c r="B7" s="2" t="s">
        <v>21</v>
      </c>
      <c r="C7" s="2">
        <v>375.6</v>
      </c>
      <c r="D7" s="2">
        <v>50</v>
      </c>
      <c r="E7" s="2">
        <f t="shared" si="0"/>
        <v>18780</v>
      </c>
      <c r="F7" s="2">
        <v>8</v>
      </c>
      <c r="G7" s="1">
        <v>1</v>
      </c>
      <c r="H7" s="1">
        <v>1</v>
      </c>
      <c r="I7" s="1">
        <v>1</v>
      </c>
      <c r="J7" s="1"/>
      <c r="K7" s="1"/>
      <c r="L7" s="1">
        <v>1</v>
      </c>
      <c r="M7" s="1"/>
      <c r="N7" s="1">
        <v>1</v>
      </c>
      <c r="O7" s="1">
        <v>1</v>
      </c>
      <c r="P7" s="1">
        <v>1</v>
      </c>
      <c r="Q7" s="1"/>
      <c r="R7" s="1">
        <v>1</v>
      </c>
    </row>
    <row r="8" spans="1:18" s="7" customFormat="1" x14ac:dyDescent="0.25">
      <c r="A8" s="5" t="s">
        <v>26</v>
      </c>
      <c r="B8" s="6" t="s">
        <v>16</v>
      </c>
      <c r="C8" s="6">
        <v>1239</v>
      </c>
      <c r="D8" s="6">
        <v>50</v>
      </c>
      <c r="E8" s="2">
        <f t="shared" si="0"/>
        <v>61950</v>
      </c>
      <c r="F8" s="6">
        <v>2</v>
      </c>
      <c r="G8" s="5"/>
      <c r="H8" s="5"/>
      <c r="I8" s="5"/>
      <c r="J8" s="5"/>
      <c r="K8" s="5"/>
      <c r="L8" s="5"/>
      <c r="M8" s="5">
        <v>1</v>
      </c>
      <c r="N8" s="5">
        <v>1</v>
      </c>
      <c r="O8" s="5"/>
      <c r="P8" s="5"/>
      <c r="Q8" s="5"/>
      <c r="R8" s="5"/>
    </row>
    <row r="9" spans="1:18" x14ac:dyDescent="0.25">
      <c r="A9" s="1" t="s">
        <v>20</v>
      </c>
      <c r="B9" s="2" t="s">
        <v>21</v>
      </c>
      <c r="C9" s="2">
        <v>110</v>
      </c>
      <c r="D9" s="2">
        <v>300</v>
      </c>
      <c r="E9" s="2">
        <f t="shared" si="0"/>
        <v>33000</v>
      </c>
      <c r="F9" s="2">
        <v>5</v>
      </c>
      <c r="G9" s="1"/>
      <c r="H9" s="1"/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</row>
    <row r="10" spans="1:18" x14ac:dyDescent="0.25">
      <c r="A10" s="1" t="s">
        <v>30</v>
      </c>
      <c r="B10" s="2" t="s">
        <v>19</v>
      </c>
      <c r="C10" s="2">
        <v>1300</v>
      </c>
      <c r="D10" s="2">
        <v>12</v>
      </c>
      <c r="E10" s="2">
        <f t="shared" si="0"/>
        <v>15600</v>
      </c>
      <c r="F10" s="2">
        <v>5</v>
      </c>
      <c r="G10" s="1"/>
      <c r="H10" s="1"/>
      <c r="I10" s="1"/>
      <c r="J10" s="1"/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/>
      <c r="Q10" s="1"/>
      <c r="R10" s="1"/>
    </row>
    <row r="11" spans="1:18" x14ac:dyDescent="0.25">
      <c r="A11" s="1" t="s">
        <v>31</v>
      </c>
      <c r="B11" s="2" t="s">
        <v>21</v>
      </c>
      <c r="C11" s="2">
        <v>1502</v>
      </c>
      <c r="D11" s="2">
        <v>10</v>
      </c>
      <c r="E11" s="2">
        <f t="shared" si="0"/>
        <v>15020</v>
      </c>
      <c r="F11" s="2">
        <v>1</v>
      </c>
      <c r="G11" s="1"/>
      <c r="H11" s="1"/>
      <c r="I11" s="1"/>
      <c r="J11" s="1"/>
      <c r="K11" s="1">
        <v>1</v>
      </c>
      <c r="L11" s="1"/>
      <c r="M11" s="1"/>
      <c r="N11" s="1"/>
      <c r="O11" s="1"/>
      <c r="P11" s="1"/>
      <c r="Q11" s="1"/>
      <c r="R11" s="1"/>
    </row>
    <row r="12" spans="1:18" x14ac:dyDescent="0.25">
      <c r="A12" s="1" t="s">
        <v>22</v>
      </c>
      <c r="B12" s="2" t="s">
        <v>16</v>
      </c>
      <c r="C12" s="2">
        <v>1013</v>
      </c>
      <c r="D12" s="2">
        <v>16</v>
      </c>
      <c r="E12" s="2">
        <f t="shared" si="0"/>
        <v>16208</v>
      </c>
      <c r="F12" s="2">
        <v>2</v>
      </c>
      <c r="G12" s="1"/>
      <c r="H12" s="1"/>
      <c r="I12" s="1"/>
      <c r="J12" s="1"/>
      <c r="K12" s="1">
        <v>1</v>
      </c>
      <c r="L12" s="1"/>
      <c r="M12" s="1"/>
      <c r="N12" s="1"/>
      <c r="O12" s="1">
        <v>1</v>
      </c>
      <c r="P12" s="1"/>
      <c r="Q12" s="1"/>
      <c r="R12" s="1"/>
    </row>
    <row r="13" spans="1:18" x14ac:dyDescent="0.25">
      <c r="A13" s="1" t="s">
        <v>23</v>
      </c>
      <c r="B13" s="2" t="s">
        <v>19</v>
      </c>
      <c r="C13" s="2">
        <v>428</v>
      </c>
      <c r="D13" s="2">
        <v>33</v>
      </c>
      <c r="E13" s="2">
        <f t="shared" si="0"/>
        <v>14124</v>
      </c>
      <c r="F13" s="2">
        <v>5</v>
      </c>
      <c r="G13" s="1"/>
      <c r="H13" s="1">
        <v>1</v>
      </c>
      <c r="I13" s="1"/>
      <c r="J13" s="1"/>
      <c r="K13" s="1"/>
      <c r="L13" s="1">
        <v>1</v>
      </c>
      <c r="M13" s="1"/>
      <c r="N13" s="1"/>
      <c r="O13" s="1">
        <v>1</v>
      </c>
      <c r="P13" s="1">
        <v>1</v>
      </c>
      <c r="Q13" s="1"/>
      <c r="R13" s="1">
        <v>1</v>
      </c>
    </row>
    <row r="14" spans="1:18" x14ac:dyDescent="0.25">
      <c r="A14" s="1" t="s">
        <v>24</v>
      </c>
      <c r="B14" s="2" t="s">
        <v>19</v>
      </c>
      <c r="C14" s="2">
        <v>245</v>
      </c>
      <c r="D14" s="2">
        <v>15</v>
      </c>
      <c r="E14" s="2">
        <f t="shared" si="0"/>
        <v>3675</v>
      </c>
      <c r="F14" s="2">
        <v>5</v>
      </c>
      <c r="G14" s="1"/>
      <c r="H14" s="1"/>
      <c r="I14" s="1">
        <v>1</v>
      </c>
      <c r="J14" s="1">
        <v>1</v>
      </c>
      <c r="K14" s="1"/>
      <c r="L14" s="1"/>
      <c r="M14" s="1">
        <v>1</v>
      </c>
      <c r="N14" s="1">
        <v>1</v>
      </c>
      <c r="O14" s="1"/>
      <c r="P14" s="1"/>
      <c r="Q14" s="1">
        <v>1</v>
      </c>
      <c r="R14" s="1"/>
    </row>
    <row r="15" spans="1:18" x14ac:dyDescent="0.25">
      <c r="A15" s="1" t="s">
        <v>32</v>
      </c>
      <c r="B15" s="2" t="s">
        <v>19</v>
      </c>
      <c r="C15" s="2">
        <v>150</v>
      </c>
      <c r="D15" s="2">
        <v>20</v>
      </c>
      <c r="E15" s="2">
        <f t="shared" si="0"/>
        <v>3000</v>
      </c>
      <c r="F15" s="2">
        <v>8</v>
      </c>
      <c r="G15" s="1">
        <v>1</v>
      </c>
      <c r="H15" s="1">
        <v>1</v>
      </c>
      <c r="I15" s="1">
        <v>1</v>
      </c>
      <c r="J15" s="1">
        <v>1</v>
      </c>
      <c r="K15" s="1"/>
      <c r="L15" s="1"/>
      <c r="M15" s="1"/>
      <c r="N15" s="1"/>
      <c r="O15" s="1"/>
      <c r="P15" s="1">
        <v>1</v>
      </c>
      <c r="Q15" s="1">
        <v>1</v>
      </c>
      <c r="R15" s="1">
        <v>1</v>
      </c>
    </row>
    <row r="16" spans="1:18" x14ac:dyDescent="0.25">
      <c r="A16" s="1" t="s">
        <v>33</v>
      </c>
      <c r="B16" s="2" t="s">
        <v>19</v>
      </c>
      <c r="C16" s="2">
        <v>3814</v>
      </c>
      <c r="D16" s="2">
        <v>2</v>
      </c>
      <c r="E16" s="2">
        <f t="shared" si="0"/>
        <v>7628</v>
      </c>
      <c r="F16" s="2">
        <v>2</v>
      </c>
      <c r="G16" s="1"/>
      <c r="H16" s="1"/>
      <c r="I16" s="1"/>
      <c r="J16" s="1"/>
      <c r="K16" s="1">
        <v>2</v>
      </c>
      <c r="L16" s="1"/>
      <c r="M16" s="1"/>
      <c r="N16" s="1"/>
      <c r="O16" s="1"/>
      <c r="P16" s="1"/>
      <c r="Q16" s="1"/>
      <c r="R16" s="1"/>
    </row>
    <row r="17" spans="1:18" x14ac:dyDescent="0.25">
      <c r="A17" s="1" t="s">
        <v>34</v>
      </c>
      <c r="B17" s="2" t="s">
        <v>19</v>
      </c>
      <c r="C17" s="2">
        <v>532</v>
      </c>
      <c r="D17" s="2">
        <v>2</v>
      </c>
      <c r="E17" s="2">
        <f t="shared" si="0"/>
        <v>1064</v>
      </c>
      <c r="F17" s="2">
        <v>2</v>
      </c>
      <c r="G17" s="1"/>
      <c r="H17" s="1"/>
      <c r="I17" s="1"/>
      <c r="J17" s="1"/>
      <c r="K17" s="1"/>
      <c r="L17" s="1"/>
      <c r="M17" s="1"/>
      <c r="N17" s="1"/>
      <c r="O17" s="1">
        <v>2</v>
      </c>
      <c r="P17" s="1"/>
      <c r="Q17" s="1"/>
      <c r="R17" s="1"/>
    </row>
    <row r="18" spans="1:18" x14ac:dyDescent="0.25">
      <c r="A18" s="1" t="s">
        <v>25</v>
      </c>
      <c r="B18" s="2" t="s">
        <v>16</v>
      </c>
      <c r="C18" s="2">
        <v>3814</v>
      </c>
      <c r="D18" s="2">
        <v>125</v>
      </c>
      <c r="E18" s="2">
        <f t="shared" si="0"/>
        <v>476750</v>
      </c>
      <c r="F18" s="2">
        <v>1</v>
      </c>
      <c r="G18" s="1"/>
      <c r="H18" s="1"/>
      <c r="I18" s="1"/>
      <c r="J18" s="1"/>
      <c r="K18" s="1"/>
      <c r="L18" s="1"/>
      <c r="M18" s="1"/>
      <c r="N18" s="1">
        <v>1</v>
      </c>
      <c r="O18" s="1"/>
      <c r="P18" s="1"/>
      <c r="Q18" s="1"/>
      <c r="R18" s="1"/>
    </row>
    <row r="19" spans="1:18" x14ac:dyDescent="0.25">
      <c r="A19" s="1" t="s">
        <v>35</v>
      </c>
      <c r="B19" s="2" t="s">
        <v>16</v>
      </c>
      <c r="C19" s="2">
        <v>224</v>
      </c>
      <c r="D19" s="2">
        <v>106</v>
      </c>
      <c r="E19" s="2">
        <f t="shared" si="0"/>
        <v>23744</v>
      </c>
      <c r="F19" s="2">
        <v>1</v>
      </c>
      <c r="G19" s="1"/>
      <c r="H19" s="1"/>
      <c r="I19" s="1"/>
      <c r="J19" s="1"/>
      <c r="K19" s="1"/>
      <c r="L19" s="1">
        <v>1</v>
      </c>
      <c r="M19" s="1"/>
      <c r="N19" s="1"/>
      <c r="O19" s="1"/>
      <c r="P19" s="1"/>
      <c r="Q19" s="1"/>
      <c r="R19" s="1"/>
    </row>
    <row r="20" spans="1:18" x14ac:dyDescent="0.25">
      <c r="A20" s="1" t="s">
        <v>36</v>
      </c>
      <c r="B20" s="2" t="s">
        <v>37</v>
      </c>
      <c r="C20" s="2">
        <v>106.8</v>
      </c>
      <c r="D20" s="2">
        <v>150</v>
      </c>
      <c r="E20" s="2">
        <f t="shared" si="0"/>
        <v>16020</v>
      </c>
      <c r="F20" s="2">
        <v>1</v>
      </c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</row>
    <row r="21" spans="1:18" x14ac:dyDescent="0.25">
      <c r="A21" s="1" t="s">
        <v>43</v>
      </c>
      <c r="B21" s="2" t="s">
        <v>19</v>
      </c>
      <c r="C21" s="2">
        <v>19200</v>
      </c>
      <c r="D21" s="2">
        <v>1</v>
      </c>
      <c r="E21" s="2">
        <f t="shared" si="0"/>
        <v>19200</v>
      </c>
      <c r="F21" s="2">
        <v>2</v>
      </c>
      <c r="G21" s="1"/>
      <c r="H21" s="1"/>
      <c r="I21" s="1"/>
      <c r="J21" s="1"/>
      <c r="K21" s="1">
        <v>1</v>
      </c>
      <c r="L21" s="1">
        <v>1</v>
      </c>
      <c r="M21" s="1"/>
      <c r="N21" s="1"/>
      <c r="O21" s="1"/>
      <c r="P21" s="1"/>
      <c r="Q21" s="1"/>
      <c r="R21" s="1"/>
    </row>
    <row r="22" spans="1:18" x14ac:dyDescent="0.25">
      <c r="A22" s="1" t="s">
        <v>38</v>
      </c>
      <c r="B22" s="2" t="s">
        <v>19</v>
      </c>
      <c r="C22" s="2">
        <v>3964</v>
      </c>
      <c r="D22" s="2">
        <v>6</v>
      </c>
      <c r="E22" s="2">
        <f t="shared" si="0"/>
        <v>23784</v>
      </c>
      <c r="F22" s="2">
        <v>2</v>
      </c>
      <c r="G22" s="1"/>
      <c r="H22" s="1"/>
      <c r="I22" s="1"/>
      <c r="J22" s="1"/>
      <c r="K22" s="1">
        <v>1</v>
      </c>
      <c r="L22" s="1">
        <v>1</v>
      </c>
      <c r="M22" s="1"/>
      <c r="N22" s="1"/>
      <c r="O22" s="1"/>
      <c r="P22" s="1"/>
      <c r="Q22" s="1"/>
      <c r="R22" s="1"/>
    </row>
    <row r="23" spans="1:18" x14ac:dyDescent="0.25">
      <c r="A23" s="1" t="s">
        <v>39</v>
      </c>
      <c r="B23" s="2" t="s">
        <v>21</v>
      </c>
      <c r="C23" s="2">
        <v>2400</v>
      </c>
      <c r="D23" s="2">
        <v>21</v>
      </c>
      <c r="E23" s="2">
        <f t="shared" si="0"/>
        <v>50400</v>
      </c>
      <c r="F23" s="2">
        <v>5</v>
      </c>
      <c r="G23" s="1"/>
      <c r="H23" s="1"/>
      <c r="I23" s="1"/>
      <c r="J23" s="1"/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/>
      <c r="Q23" s="1"/>
      <c r="R23" s="1"/>
    </row>
    <row r="24" spans="1:18" x14ac:dyDescent="0.25">
      <c r="A24" s="1" t="s">
        <v>28</v>
      </c>
      <c r="B24" s="2" t="s">
        <v>19</v>
      </c>
      <c r="C24" s="2">
        <v>1400</v>
      </c>
      <c r="D24" s="2">
        <v>4</v>
      </c>
      <c r="E24" s="2">
        <f t="shared" si="0"/>
        <v>5600</v>
      </c>
      <c r="F24" s="2">
        <v>2</v>
      </c>
      <c r="G24" s="1"/>
      <c r="H24" s="1"/>
      <c r="I24" s="1"/>
      <c r="J24" s="1"/>
      <c r="K24" s="1">
        <v>1</v>
      </c>
      <c r="L24" s="1">
        <v>1</v>
      </c>
      <c r="M24" s="1"/>
      <c r="N24" s="1"/>
      <c r="O24" s="1"/>
      <c r="P24" s="1"/>
      <c r="Q24" s="1"/>
      <c r="R24" s="1"/>
    </row>
    <row r="25" spans="1:18" x14ac:dyDescent="0.25">
      <c r="A25" s="1" t="s">
        <v>40</v>
      </c>
      <c r="B25" s="2" t="s">
        <v>16</v>
      </c>
      <c r="C25" s="2">
        <v>1200</v>
      </c>
      <c r="D25" s="2">
        <v>18</v>
      </c>
      <c r="E25" s="2">
        <f t="shared" si="0"/>
        <v>21600</v>
      </c>
      <c r="F25" s="2">
        <v>3</v>
      </c>
      <c r="G25" s="1"/>
      <c r="H25" s="1"/>
      <c r="I25" s="1"/>
      <c r="J25" s="1"/>
      <c r="K25" s="1">
        <v>1</v>
      </c>
      <c r="L25" s="1">
        <v>1</v>
      </c>
      <c r="M25" s="1">
        <v>1</v>
      </c>
      <c r="N25" s="1"/>
      <c r="O25" s="1"/>
      <c r="P25" s="1"/>
      <c r="Q25" s="1"/>
      <c r="R25" s="1"/>
    </row>
    <row r="26" spans="1:18" x14ac:dyDescent="0.25">
      <c r="A26" s="14" t="s">
        <v>41</v>
      </c>
      <c r="B26" s="2" t="s">
        <v>42</v>
      </c>
      <c r="C26" s="13">
        <v>1500</v>
      </c>
      <c r="D26" s="13">
        <v>1</v>
      </c>
      <c r="E26" s="13">
        <f t="shared" si="0"/>
        <v>1500</v>
      </c>
      <c r="F26" s="2">
        <v>1</v>
      </c>
      <c r="G26" s="1"/>
      <c r="H26" s="1"/>
      <c r="I26" s="1"/>
      <c r="J26" s="1">
        <v>1</v>
      </c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5" t="s">
        <v>44</v>
      </c>
      <c r="B27" s="11" t="s">
        <v>45</v>
      </c>
      <c r="C27" s="13">
        <v>830000</v>
      </c>
      <c r="D27" s="13">
        <v>1</v>
      </c>
      <c r="E27" s="13">
        <f t="shared" si="0"/>
        <v>830000</v>
      </c>
      <c r="F27" s="11">
        <v>1</v>
      </c>
      <c r="G27" s="12"/>
      <c r="H27" s="12"/>
      <c r="I27" s="12"/>
      <c r="J27" s="12"/>
      <c r="K27" s="12"/>
      <c r="L27" s="12"/>
      <c r="M27" s="12"/>
      <c r="N27" s="12">
        <v>1</v>
      </c>
      <c r="O27" s="12"/>
      <c r="P27" s="12"/>
      <c r="Q27" s="12"/>
      <c r="R27" s="12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2024-12-13T08:04:48Z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